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92.168.0.254\Lan\ОТДЕЛ ПРАКТИКИ\2025-2026 учебный год\отчеты\ЦОПП\Долгосрочная программа\"/>
    </mc:Choice>
  </mc:AlternateContent>
  <bookViews>
    <workbookView xWindow="0" yWindow="0" windowWidth="19200" windowHeight="11490" tabRatio="906"/>
  </bookViews>
  <sheets>
    <sheet name="Долгосрочная программа 2030" sheetId="1" r:id="rId1"/>
    <sheet name="Маршрутизация" sheetId="7" r:id="rId2"/>
    <sheet name="Практическая подготовка" sheetId="2" r:id="rId3"/>
    <sheet name="Дополнительное обучение" sheetId="6" r:id="rId4"/>
    <sheet name="Целевые договоры" sheetId="4" r:id="rId5"/>
    <sheet name="Абилимпикс" sheetId="8" r:id="rId6"/>
    <sheet name="выпадающие списки" sheetId="3" r:id="rId7"/>
  </sheets>
  <definedNames>
    <definedName name="_Toc175304292" localSheetId="4">'Целевые договоры'!#REF!</definedName>
    <definedName name="_xlnm._FilterDatabase" localSheetId="2" hidden="1">'Практическая подготовка'!$A$1:$K$264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7" i="7" l="1"/>
  <c r="K17" i="7" l="1"/>
  <c r="K16" i="7"/>
  <c r="K15" i="7"/>
  <c r="K14" i="7"/>
  <c r="K13" i="7"/>
  <c r="K10" i="7"/>
  <c r="K11" i="7"/>
  <c r="K9" i="7"/>
  <c r="K12" i="7"/>
  <c r="K8" i="7"/>
</calcChain>
</file>

<file path=xl/sharedStrings.xml><?xml version="1.0" encoding="utf-8"?>
<sst xmlns="http://schemas.openxmlformats.org/spreadsheetml/2006/main" count="2466" uniqueCount="546">
  <si>
    <t>Количество студентов, практика которых организована посредствам портала "Работа России"</t>
  </si>
  <si>
    <t>Количество организаций, практика на которых организована посредствам портала "Работа России"</t>
  </si>
  <si>
    <t>Наименование организаций, практика на которых организована посредствам портала "Работа России"</t>
  </si>
  <si>
    <t>Количество студентов ПОО, зарегистрированных на портале "Работа России"</t>
  </si>
  <si>
    <t>Дополнительное обучение во время основной учебы</t>
  </si>
  <si>
    <t>Количество студентов, обученных по программам ПО (получили дополнительную квалификацию)</t>
  </si>
  <si>
    <t>Количество студентов, обученных по программам ДПО (освоили дополнительную компетенцию)</t>
  </si>
  <si>
    <t>Количество студентов ПОО, обучающихся на основе договора о целевом обучении, всего</t>
  </si>
  <si>
    <t>Количество предприятий, заключивших договор о целевом обучении, всего</t>
  </si>
  <si>
    <t xml:space="preserve">Целевые договоры </t>
  </si>
  <si>
    <t>Организация временного трудоустройства</t>
  </si>
  <si>
    <t>Количество студентов, трудоустроенных на предприятии в период практики</t>
  </si>
  <si>
    <t>Количество предприятий, заключивших со студентами трудовой договор в период практики</t>
  </si>
  <si>
    <t>Наименование предприятий, заключивших со студентами трудовой договор в период практики</t>
  </si>
  <si>
    <t>Обучение навыку прохождения
собеседований</t>
  </si>
  <si>
    <t>Количество мероприятий</t>
  </si>
  <si>
    <t>Количество проведенных  мероприятий</t>
  </si>
  <si>
    <t>Количество студентов, принявших участие в мероприятиях</t>
  </si>
  <si>
    <t>Организация ярмарок вакансий</t>
  </si>
  <si>
    <t>Количество проведенных ярмарок вакансий</t>
  </si>
  <si>
    <t>Количество работодателей, принявших участие в ярмарках вакансий</t>
  </si>
  <si>
    <t>Количество студентов, принявших участие в ярмарках вакансий</t>
  </si>
  <si>
    <t>Экскурсии на предприятия</t>
  </si>
  <si>
    <t>Количество экскурсий</t>
  </si>
  <si>
    <t>Количество студентов</t>
  </si>
  <si>
    <t>Организация практической подготовки
в форме занятий на предприятиях</t>
  </si>
  <si>
    <t>Наименование работодателей, принявших участие в ярмарках вакансий</t>
  </si>
  <si>
    <t>Всего</t>
  </si>
  <si>
    <t>по очной форме</t>
  </si>
  <si>
    <t xml:space="preserve">в том числе </t>
  </si>
  <si>
    <t>Количество студентов очной формы обучения, охваченных работой по маршрутизации</t>
  </si>
  <si>
    <t>Количество студентов очной формы обучения, совмещающих обучение с трудовой деятельностью 
(переведены на индивидуальный учебный план)</t>
  </si>
  <si>
    <t xml:space="preserve"> по заочной форме</t>
  </si>
  <si>
    <t>Количество предприятий, на которых организована практическая подготовка</t>
  </si>
  <si>
    <t>Наименование предприятий, на которых организована практическая подготовка</t>
  </si>
  <si>
    <t>Количество студентов, прошедших практическую подготовку на предприятиях</t>
  </si>
  <si>
    <t>из них</t>
  </si>
  <si>
    <t xml:space="preserve"> договоры заключены с использованием портала "Работа России"</t>
  </si>
  <si>
    <t>Количество студентов, принявших участие</t>
  </si>
  <si>
    <t>Организация и проведение тренингов по развитию коммуникативных навыков, навыков планирования и управления профессиональной карьерой</t>
  </si>
  <si>
    <t>Организация практик и стажировок студентов с использованием портала  "Работа России"</t>
  </si>
  <si>
    <t>Обучение технологии составления резюме</t>
  </si>
  <si>
    <t>Организация и проведение мероприятий об основах законодательства в социально-
трудовой сфере</t>
  </si>
  <si>
    <t>Количество ЦЗН муниципальных образований, с которыми подписаны соглашения о взаимодействии</t>
  </si>
  <si>
    <t>Наименование ЦЗН, с которыми подписаны соглашения о взаимодействии</t>
  </si>
  <si>
    <t>Взаимодействие с ЦЗН</t>
  </si>
  <si>
    <t>Количество мероприятий ПОО, в которых ЦЗН приняли участие</t>
  </si>
  <si>
    <t>Наименование ПОО</t>
  </si>
  <si>
    <t xml:space="preserve">Контингент обучающихся (количество студентов) </t>
  </si>
  <si>
    <t xml:space="preserve"> по очно-заочной форме</t>
  </si>
  <si>
    <t>Количество студентов ПОО, разместивших резюме на портале "Работа России"</t>
  </si>
  <si>
    <t>Код и наименование профессии или специальности</t>
  </si>
  <si>
    <t>Количество часов</t>
  </si>
  <si>
    <t>Название дисциплины, профессионального модуля, МДК, по которому организована практическая подготовка</t>
  </si>
  <si>
    <t>Период практической подготовки
(ХХ.ХХ.2025-ХХ.ХХ.2025)</t>
  </si>
  <si>
    <t>Наименование предприятия-работодателя, на базе которого организована практическая подготовка</t>
  </si>
  <si>
    <t>Курс</t>
  </si>
  <si>
    <t>Название предприятий, заключивших договор о целевом обучении с использованием портала "Работа России"</t>
  </si>
  <si>
    <t>Количество предприятий, на площадки которых организованы экскурсии студентов</t>
  </si>
  <si>
    <t>Наименование предприятий, на площадки которых организованы экскурсии студентов</t>
  </si>
  <si>
    <t xml:space="preserve"> договоры заключены в 2025 году</t>
  </si>
  <si>
    <t>Практическая подготовка в 2025 году (нарастающим итогом с начала года)</t>
  </si>
  <si>
    <t>Дата заключения целевого договора
(в формате ХХ.ХХ.202Х)</t>
  </si>
  <si>
    <t>Код и наименование профессии или специальности, по которой обучается студент на условиях целевого договора</t>
  </si>
  <si>
    <t>Наименование предприятия-работодателя, с которым заключен(ны) целевой(ые) договор(ы)</t>
  </si>
  <si>
    <t>Группа</t>
  </si>
  <si>
    <t>Информация о целевых договорах в 2025 году (нарастающим итогом с начала года)</t>
  </si>
  <si>
    <t>Курс обучения 
(на текущий момент)</t>
  </si>
  <si>
    <t>Да</t>
  </si>
  <si>
    <t>Нет</t>
  </si>
  <si>
    <t>Год заключения целевого договора
(в формате 202Х)</t>
  </si>
  <si>
    <t>Год начала обучения в ПОО (год зачисления)</t>
  </si>
  <si>
    <t>Информация о дополнительном обучении студентов в 2025 году (нарастающим итогом с начала года)</t>
  </si>
  <si>
    <t>Вид программы</t>
  </si>
  <si>
    <t>ПО. Профподготовка</t>
  </si>
  <si>
    <t>ДПО. Повышение квалификации</t>
  </si>
  <si>
    <t>ДПО. Переподготовка</t>
  </si>
  <si>
    <t>Код и наименование профессии или специальности, по которой обучаются студенты</t>
  </si>
  <si>
    <t>Срок реализации программы
(в формате ХХ.ХХ.2025 -ХХ.ХХ.2025)</t>
  </si>
  <si>
    <t>Документ, выданный по результатам обучения</t>
  </si>
  <si>
    <t>Свидетельство по профессии рабочего, должности служащего</t>
  </si>
  <si>
    <t>Удостоверение о повышении квалификации</t>
  </si>
  <si>
    <t>Диплом о профессиональной переподготовки</t>
  </si>
  <si>
    <t>Названии организации-работодателя, под заказ или по рекомендации которой организовано обучение (при наличии)</t>
  </si>
  <si>
    <t>Форма мероприятия</t>
  </si>
  <si>
    <t>Ярмарка вакансий</t>
  </si>
  <si>
    <t>Круглый стол</t>
  </si>
  <si>
    <t>Семинар</t>
  </si>
  <si>
    <t>Презентация организации</t>
  </si>
  <si>
    <t>Мастер-классы</t>
  </si>
  <si>
    <t>День открытых дверей на предприятии</t>
  </si>
  <si>
    <t>ПОО входит в кластер ФП "Профессионалитет"
(да/нет)</t>
  </si>
  <si>
    <t>Название мероприятия
(при наличии)</t>
  </si>
  <si>
    <t>Перечень профессий и специальностей, по которым обучаются студенты, принявшие участие в мероприятии</t>
  </si>
  <si>
    <t>Наименование организаций-работодателей, участников мероприятия</t>
  </si>
  <si>
    <t>Количество организаций-работодателей, участников мероприятия</t>
  </si>
  <si>
    <t>Содержание практической подготовки (краткая характеристика)</t>
  </si>
  <si>
    <t>Количество профессий и специальностей, по которым обучаются студенты, принявшие участие в мероприятии</t>
  </si>
  <si>
    <t>Проведение мероприятий об особенностях ведения предпринимательской деятельности и деятельности в форме самозанятости; о налоговом законодательстве</t>
  </si>
  <si>
    <t>Название программы</t>
  </si>
  <si>
    <t>Целевой договор заключен с использованием портала "Работа России"
да/нет</t>
  </si>
  <si>
    <t>Год выпуска студента
(в формате 202Х)</t>
  </si>
  <si>
    <t>Встреча работодателей со студентами</t>
  </si>
  <si>
    <t>Экскурсия на предприятие</t>
  </si>
  <si>
    <t>по форме, утвержденной методическими рекомендациями направленными письмом от 06.11.2024 № ИШ-890/05</t>
  </si>
  <si>
    <t>из них в 2025 году по новой форме</t>
  </si>
  <si>
    <t>Количество участников мероприятия, чел.</t>
  </si>
  <si>
    <t>представителей организаций-партнеров</t>
  </si>
  <si>
    <t>педагогов и сотрудников ПОО</t>
  </si>
  <si>
    <t xml:space="preserve"> студентов</t>
  </si>
  <si>
    <t>Ожидаемый результат мероприятия</t>
  </si>
  <si>
    <t>Дата мероприятия
(в формате ХХ.ХХ.2025)</t>
  </si>
  <si>
    <t>представителей ЦЗН</t>
  </si>
  <si>
    <t>Общая информация о работе ПОО по мероприятиям ДОЛГОСРОЧНОЙ ПРОГРАММЫ СОДЕЙСТВИЯ ЗАНЯТОСТИ МОЛОДЕЖИ НА ПЕРИОД ДО 2030 ГОДА (утверждена распоряжением Правительства РФ от 14.12.2021 №3581-р</t>
  </si>
  <si>
    <t>1 квартал 2025 года</t>
  </si>
  <si>
    <t>2 квартал 2025 года</t>
  </si>
  <si>
    <t>3 квартал 2025 года</t>
  </si>
  <si>
    <t>4 квартал 2025 года</t>
  </si>
  <si>
    <t>гр 1</t>
  </si>
  <si>
    <t>гр 2</t>
  </si>
  <si>
    <t>гр 3</t>
  </si>
  <si>
    <t>гр 4</t>
  </si>
  <si>
    <t>гр 5</t>
  </si>
  <si>
    <t>гр 6</t>
  </si>
  <si>
    <t>гр 7</t>
  </si>
  <si>
    <t>гр 8</t>
  </si>
  <si>
    <t>гр 9</t>
  </si>
  <si>
    <t>гр 10</t>
  </si>
  <si>
    <t>гр 11</t>
  </si>
  <si>
    <t>гр 12</t>
  </si>
  <si>
    <t>гр 13</t>
  </si>
  <si>
    <t>гр 14</t>
  </si>
  <si>
    <t>гр 15</t>
  </si>
  <si>
    <t>гр 16</t>
  </si>
  <si>
    <t>гр 17</t>
  </si>
  <si>
    <t>гр 18</t>
  </si>
  <si>
    <t>гр 19</t>
  </si>
  <si>
    <t>гр 20</t>
  </si>
  <si>
    <t>гр 21</t>
  </si>
  <si>
    <t>гр 22</t>
  </si>
  <si>
    <t>гр 23</t>
  </si>
  <si>
    <t>гр 24</t>
  </si>
  <si>
    <t>гр 25</t>
  </si>
  <si>
    <t>гр 26</t>
  </si>
  <si>
    <t>гр 27</t>
  </si>
  <si>
    <t>гр 28</t>
  </si>
  <si>
    <t>гр 29</t>
  </si>
  <si>
    <t>гр 30</t>
  </si>
  <si>
    <t>гр 31</t>
  </si>
  <si>
    <t>гр 32</t>
  </si>
  <si>
    <t>гр 33</t>
  </si>
  <si>
    <t>гр 34</t>
  </si>
  <si>
    <t>гр 35</t>
  </si>
  <si>
    <t>гр 36</t>
  </si>
  <si>
    <t>гр 37</t>
  </si>
  <si>
    <t>гр 38</t>
  </si>
  <si>
    <t>гр 39</t>
  </si>
  <si>
    <t>гр 40</t>
  </si>
  <si>
    <t>гр 41</t>
  </si>
  <si>
    <t>гр 42</t>
  </si>
  <si>
    <t>гр 43</t>
  </si>
  <si>
    <t>гр 44</t>
  </si>
  <si>
    <t>гр 45</t>
  </si>
  <si>
    <t>гр 46</t>
  </si>
  <si>
    <t>гр 47</t>
  </si>
  <si>
    <t>гр 48</t>
  </si>
  <si>
    <t>гр 49</t>
  </si>
  <si>
    <t>гр 50</t>
  </si>
  <si>
    <t>гр 51</t>
  </si>
  <si>
    <t>производственная практика</t>
  </si>
  <si>
    <t>учебная практика</t>
  </si>
  <si>
    <t>Практическая подготовка с использованием портала  "Работа России"
Да/Нет</t>
  </si>
  <si>
    <t>Элемент практической подготовки
УП/ПП/ЛПЗ</t>
  </si>
  <si>
    <t>лабораторные и практические занятия</t>
  </si>
  <si>
    <t>информация о действующих и заключенных в текущем году целевых договорах</t>
  </si>
  <si>
    <t>Номер квартала   года</t>
  </si>
  <si>
    <t>информация вносится поквартально (за квартал) 2025 года</t>
  </si>
  <si>
    <t>информация о практиках, практических и лабораторных занятиях на площадках предприятий и организаций вносится последовательно, по мере проведения</t>
  </si>
  <si>
    <t>Мероприятия по маршрутизации студентов в 2025 году</t>
  </si>
  <si>
    <t>вносятся все мероприятия, проведенные в текущем квартале. Если в отчет до 15 числа в предшествующем квартале не включены мероприятия, проведенные после 15 числа, то их включать в отчет следующего квартала</t>
  </si>
  <si>
    <t>информация о программам ПО и ДПО, освоенных студентами за пределами образовательной программы СПО (указываются завершившие обучение в отчетном квартале)</t>
  </si>
  <si>
    <t>Отчетный период (номер квартала)</t>
  </si>
  <si>
    <t xml:space="preserve"> договоры заключены в 2025 году с использованием портала "Работа России"</t>
  </si>
  <si>
    <t>количество участников национального чемпионата "Абилимпикс"</t>
  </si>
  <si>
    <t xml:space="preserve">Информация о работе по содействию в трудоустройстве участников региональных и национальных чемпионатов "Абилимпикс" в 2025 году </t>
  </si>
  <si>
    <t>Количество обучающихся ПОО - участников чемпионатов "Абилимпикс" 
ВСЕГО</t>
  </si>
  <si>
    <t xml:space="preserve">количество участников регионального чемпионата "Абилимпикс" </t>
  </si>
  <si>
    <t>Количество участников чемпионатов "Абилимпикс", принявших участие в мероприятиях</t>
  </si>
  <si>
    <t>Количество проведенных  мероприятий для участников чемпионатов "Абилимпикс"</t>
  </si>
  <si>
    <t>информация о студентах ПОО - участниках чемпионатов "Абилимпикс", которые в 2025 году обучаются (продолжают обучение) в ПОО</t>
  </si>
  <si>
    <t>Государственное бюджетное профессиональное образовательное учреждение Краснодарского края "Новороссийский колледж радиоэлектронного приборостроения" имени генерал-майора Суховецкого А.А.</t>
  </si>
  <si>
    <t>0</t>
  </si>
  <si>
    <t>МАДОУ Д/С № 18 "ВИКТОРИЯ"</t>
  </si>
  <si>
    <t>ГБУЗ "ГБ ГОРОДА-КУРОРТА ГЕЛЕНДЖИК" МЗ КК</t>
  </si>
  <si>
    <t>МБУ "МЦ" МО Г. НОВОРОССИЙСК</t>
  </si>
  <si>
    <t>ООО "НУТЭП"</t>
  </si>
  <si>
    <t>ООО "АЛЬФА ПРЕСТИЖ"</t>
  </si>
  <si>
    <t>ИП ХАРИТОНОВА А. В.</t>
  </si>
  <si>
    <t>10.02.01 Организация и технологии защиты информации</t>
  </si>
  <si>
    <t>АО "Новороссийскгоргаз"</t>
  </si>
  <si>
    <t>ПМ.02 «Организация и технология работы с конфиденциальными документами»</t>
  </si>
  <si>
    <t>03.03.2025-23.03.2025</t>
  </si>
  <si>
    <t>Выполнение мероприятий по защите информации и ее носителей; применение информационной системы в документообороте; участие в организации функционирования системы конфиденциального документооборота; проведение учета различных носителей конфиденциальной информации, работ и объектов, подлежащих защите; выявление и анализ угроз информационной безопасности объектов; участие в организации документооборота, в том числе электронного (при
 наличии в организации), с учетом конфиденциальности информации</t>
  </si>
  <si>
    <t>ГБУЗ "ГБ № 1 Г. НОВОРОССИЙСКА" МЗ КК</t>
  </si>
  <si>
    <t>ООО "ДФ Комп"</t>
  </si>
  <si>
    <t>АО "АТЭК"</t>
  </si>
  <si>
    <t>ИП Горшков В.В.</t>
  </si>
  <si>
    <t>ИП Михайлова И.А.</t>
  </si>
  <si>
    <t>ООО "Новоком"</t>
  </si>
  <si>
    <t>НПО "Новотестсистемы"</t>
  </si>
  <si>
    <t>ООО "ВРС-Центр" ОСП Крымск</t>
  </si>
  <si>
    <t>ООО "Ремком"</t>
  </si>
  <si>
    <t>ООО "ТТ Транзит"</t>
  </si>
  <si>
    <t>ООО "Форвард"</t>
  </si>
  <si>
    <t>АО "Прибой"</t>
  </si>
  <si>
    <t>ООО "Р2 Д2"</t>
  </si>
  <si>
    <t>ООО "Лекави"</t>
  </si>
  <si>
    <t>ГБУЗ Бюро СМЭ Новороссийское отделение</t>
  </si>
  <si>
    <t>ИП Коваленко Е.Г.</t>
  </si>
  <si>
    <t>ФГБУ "Морспасслужба"</t>
  </si>
  <si>
    <t>ООО "ВЭМ-ЮГ"</t>
  </si>
  <si>
    <t>ООО "Транзит Юг"</t>
  </si>
  <si>
    <t>УК "НЖС"</t>
  </si>
  <si>
    <t>ПАО "НМТП"</t>
  </si>
  <si>
    <t>ИП Никитенко А.С.</t>
  </si>
  <si>
    <t>11.02.06  "Техническая эксплуцатация транспортного радиоэлектронного оборудования (по видам транспорта)"</t>
  </si>
  <si>
    <t>ПМ. 02 Техническая эксплуатация сетей и устройств связи, обслуживание и ремонт транспортного радиоэлектронного оборудования</t>
  </si>
  <si>
    <t>17.02.2025-09.03.2025</t>
  </si>
  <si>
    <t xml:space="preserve">Работа на персональных компьютерах со специальным программным обеспечением и АРМ; выполнение работ по коммутации, сопряжению инсталляции и вводу в действие транспортного; составление и чтение структурных схем информационных процессов
составление и использование жизненных циклов радиоэлектронного оборудования с использованием специальных программ
составление архитектуры построения сети с использованием специальных программ
составление баз данных с использованием специальных программ
создание АРМ с использованием специальных программ
создание локальной сети с использованием специальных программ
настройка IP- телефона. Настройка программного обеспечения IP – телефона
настройка Wi-fi IP – телефона
настройка голосового шлюза. Настройка USB голосового шлюза.
настройка беспроводной динамической сети
конфигурация и настройка точки доступа Wi-fi
настройка GSM модема в сетях сотовой связи с использованием AT – команд
администрирование сетевого оборудования абонентского доступа с помощью Web – интерфейса
настройка сетевого оборудования абонентского доступа с помощью локальной консоли
Настройка VLAN на оборудования транспортных технологических мультисервисных сетей
Установка и настройка сервера IP-   телефонии Asterisk
</t>
  </si>
  <si>
    <t>ИП Михайлов Д.Н.</t>
  </si>
  <si>
    <t>нет</t>
  </si>
  <si>
    <t>ООО "Вайфайндер"</t>
  </si>
  <si>
    <t>11.02.02 "Техническое обслуживание и ремонт радиоэлектронной техники"</t>
  </si>
  <si>
    <t>ПМ. 03 "Проведение диагностики и ремонта различных видов радиоэлектронной техники"</t>
  </si>
  <si>
    <t>03.03.2025-30.03.2025</t>
  </si>
  <si>
    <t>Диагностика и ремонт аналоговой и цифровой радиоэлектронной техники в процессе эксплуатации; использование алгоритмов диагностирования аналоговых и цифровых устройств и блоков радиоэлектронной техники</t>
  </si>
  <si>
    <t>ПАО "Ростелеком"</t>
  </si>
  <si>
    <t>ООО "Аэропорт Геленджик"</t>
  </si>
  <si>
    <t>ООО «Триам»</t>
  </si>
  <si>
    <t>10.02.01 «Организация и технология защиты информации»</t>
  </si>
  <si>
    <t>3</t>
  </si>
  <si>
    <t>2024</t>
  </si>
  <si>
    <t>01.02.2024</t>
  </si>
  <si>
    <t>2026</t>
  </si>
  <si>
    <t>2022</t>
  </si>
  <si>
    <t>2</t>
  </si>
  <si>
    <t>ООО «НОВОРОС-ТЕХ»</t>
  </si>
  <si>
    <t>11.02.06 Техническая эксплуатация транспортного радиоэлектронного оборудования (по видам транспорта)</t>
  </si>
  <si>
    <t>11.02.17 «Разработка электронных устройств и систем»</t>
  </si>
  <si>
    <t>38.02.05 «Товароведение и экспертиза качества потребительских товаров»</t>
  </si>
  <si>
    <t>ООО «Южная транспортная компания»</t>
  </si>
  <si>
    <t>АО фирма «Агрокомплекс» им. Н.И. Ткачева</t>
  </si>
  <si>
    <r>
      <t xml:space="preserve">Количество обучающихся ПОО - участников чемпионатов "Абилимпикс", имеющих </t>
    </r>
    <r>
      <rPr>
        <b/>
        <sz val="11"/>
        <color theme="1"/>
        <rFont val="Times New Roman"/>
        <family val="1"/>
        <charset val="204"/>
      </rPr>
      <t>договор о целевом обучении</t>
    </r>
  </si>
  <si>
    <r>
      <t xml:space="preserve">Количество обучающихся ПОО - участников чемпионатов "Абилимпикс", которым </t>
    </r>
    <r>
      <rPr>
        <b/>
        <sz val="11"/>
        <color theme="1"/>
        <rFont val="Times New Roman"/>
        <family val="1"/>
        <charset val="204"/>
      </rPr>
      <t>оказана помощь в сотавлении резюме</t>
    </r>
  </si>
  <si>
    <r>
      <t xml:space="preserve">Количество обучающихся ПОО - участников чемпионатов "Абилимпикс", </t>
    </r>
    <r>
      <rPr>
        <b/>
        <sz val="11"/>
        <color theme="1"/>
        <rFont val="Times New Roman"/>
        <family val="1"/>
        <charset val="204"/>
      </rPr>
      <t>имеющих резюме</t>
    </r>
  </si>
  <si>
    <r>
      <t xml:space="preserve">Количество обучающихся ПОО - участников чемпионатов "Абилимпикс", </t>
    </r>
    <r>
      <rPr>
        <b/>
        <sz val="11"/>
        <color theme="1"/>
        <rFont val="Times New Roman"/>
        <family val="1"/>
        <charset val="204"/>
      </rPr>
      <t>выпускаются в 2025 году</t>
    </r>
  </si>
  <si>
    <t>19.02.2025 и 20.02.2025</t>
  </si>
  <si>
    <t xml:space="preserve">Профессиональные пробы </t>
  </si>
  <si>
    <t xml:space="preserve">ООО «Новоросметалл» </t>
  </si>
  <si>
    <t xml:space="preserve">15.02.16 «Технология машиностроения» и 23.02.07 «Техническое обслуживание и ремонт двигателей, систем и агрегатов автомобилей» </t>
  </si>
  <si>
    <t xml:space="preserve">Расширение профессиональных знаний и проведение профессиональных проб по направлению «Использование композитных материалов в машиностроении»  </t>
  </si>
  <si>
    <t>«Специализированный застройщик «Пересвет-Юг»</t>
  </si>
  <si>
    <t xml:space="preserve">31.01.2025 </t>
  </si>
  <si>
    <t>01.08.2024</t>
  </si>
  <si>
    <t xml:space="preserve">Деловой завтрак "МЫ ПРОФИ!» </t>
  </si>
  <si>
    <t>15.02.16 «Технология машиностроения»</t>
  </si>
  <si>
    <t>Перспективы для выпускников сферы СПО в строительной отрасли</t>
  </si>
  <si>
    <t xml:space="preserve">26.02.2025 </t>
  </si>
  <si>
    <t>СШОР «Атлетика»</t>
  </si>
  <si>
    <t>Секреты профессионального становления и  построение карьерной траектории</t>
  </si>
  <si>
    <t xml:space="preserve">28.01.2025 </t>
  </si>
  <si>
    <t xml:space="preserve">"Деловой завтрак» амбассадоров Профессионалитета. «Мы ПРОФИ!» </t>
  </si>
  <si>
    <t>Передача опыта успешных выпускников системы среднего профессионального образования студентам, а также  получение полезных навыков и новых компетенций участниками проекта «Амбассадоры Профессионалитета»</t>
  </si>
  <si>
    <t>ГБПОУ КК НКРП</t>
  </si>
  <si>
    <t>04.02.2025</t>
  </si>
  <si>
    <t>Консультационная встреча</t>
  </si>
  <si>
    <t>Построение карьерной траектории</t>
  </si>
  <si>
    <t>17.02.2025</t>
  </si>
  <si>
    <t>Куб ГУ</t>
  </si>
  <si>
    <t>05.03.2025</t>
  </si>
  <si>
    <t>ООО "Окос Интеллект"</t>
  </si>
  <si>
    <t>Приглашение на практику и трудоустройство на предприятии</t>
  </si>
  <si>
    <t>14.01.2025</t>
  </si>
  <si>
    <t>МО РФ (Минобороны России) ФГКВОУ  ВО Военная орденов Жукова и Ленина Краснознаменная Академия Связи имени Маршала Советского союза С.М. Буденного</t>
  </si>
  <si>
    <t>Московский финансово-промышленный университет "Синергия"</t>
  </si>
  <si>
    <t>10.02.01 "Организация и технологии защиты информации", 38.02.05 "Товароведение и экспертиза качества потребительских товаров", 38.02.07 "Банковское дело"</t>
  </si>
  <si>
    <t>11.02.06  "Техническая эксплуцатация транспортного радиоэлектронного оборудования (по видам транспорта)", 11.02.02 "Техническое обслуживание и ремонт радиоэлектронной техники"</t>
  </si>
  <si>
    <t xml:space="preserve"> АО "Новороссийскгоргаз", АО "АТЭК", ООО "ДФ Комп", ИП Горшков В.В., ИП Михайлова И.А.</t>
  </si>
  <si>
    <t>АО "Прибой", АО "Новороссийскгоргаз", АО "АТЭК", ООО "ДФ Комп", ИП Горшков В.В., ИП Михайлова И.А.</t>
  </si>
  <si>
    <t>ООО "Новоросметалл"</t>
  </si>
  <si>
    <t>Филиал государственного казенного учреждения Краснодарсчкого края "Центр занятости населения Краснодаркого края" в городе Новороссийске</t>
  </si>
  <si>
    <t>ООО «Триам», В/ч 10415, ООО «НОВОРОС-ТЕХ», ИП Безгласный А.А., ИП Михайлов Д.Н., ООО «Южная транспортная компания», АО фирма «Агрокомплекс» им. Н.И. Ткачева</t>
  </si>
  <si>
    <t>1</t>
  </si>
  <si>
    <t>заочка</t>
  </si>
  <si>
    <t>ШАКАРЯН</t>
  </si>
  <si>
    <t>Штана 4от2 Буацентр</t>
  </si>
  <si>
    <t xml:space="preserve">13.03.2025 </t>
  </si>
  <si>
    <t xml:space="preserve">Тренинг «Старт и развитие карьеры» для студентов выпускных групп </t>
  </si>
  <si>
    <t>Краснодарское представительство Московской академии предпринимательства</t>
  </si>
  <si>
    <t>На занятии участники получили ответы на такие важные вопросы как:* С чего начать поиск работы?
* Как правильно выбрать работодателя?
* Почему важно официальное трудоустройство и риски работы без него?
* Что такое «самозанятость»?
* Как строить карьеру и расти в своем деле?
* Как совместить учебу и работу, если в сутках по-прежнему 24 часа?</t>
  </si>
  <si>
    <t>20.03.2025</t>
  </si>
  <si>
    <t>День карьеры</t>
  </si>
  <si>
    <t>Диалоги о карьере</t>
  </si>
  <si>
    <t>11.02.06  "Техническая эксплуцатация транспортного радиоэлектронного оборудования (по видам транспорта)", 11.02.02 "Техническое обслуживание и ремонт радиоэлектронной техники", 10.02.01 "Организация и технологии защиты информации", 38.02.05 "Товароведение и экспертиза качества потребительских товаров", 38.02.07 "Банковское дело", 11.02.10 "Радиосвязь, радиовещание и телевидение"</t>
  </si>
  <si>
    <t>АО Черномортанснефть, ООО Новоросметалл, Администрация г. Новороссийск, Филиал ГКУ КК ЦЗН</t>
  </si>
  <si>
    <t>15.02.16 «Технология машиностроения» и 23.02.07 «Техническое обслуживание и ремонт двигателей, систем и агрегатов автомобилей», 10.02.01 "Организация и технологии защиты информации"</t>
  </si>
  <si>
    <t xml:space="preserve">Ярмарка вакансий «Работа России. Время возможностей» </t>
  </si>
  <si>
    <t>Обсуждение вопросов, по построению успешной карьеры будущих выпускников, получение студентами информации о предприятиях, ознакомление с основной деятельностью, перспективами развития, требованиями, которые сейчас выдвигает работодатель к специалистам.</t>
  </si>
  <si>
    <t>Мероприятие проводилось с целью взаимодействия с социальными партнерами в интересах закрытия потребности рынка труда, повышения конкурентоспособности выпускников колледжа, а также расширения баз производственной практики и заключения договоров о целевом обучении.</t>
  </si>
  <si>
    <t>26.03.2025</t>
  </si>
  <si>
    <t>ФСБ России</t>
  </si>
  <si>
    <t>Закрытие потребности организации в кадрах</t>
  </si>
  <si>
    <t>11.02.06  "Техническая эксплуцатация транспортного радиоэлектронного оборудования (по видам транспорта)", 11.02.02 "Техническое обслуживание и ремонт радиоэлектронной техники", 10.02.01 "Организация и технологии защиты информации", 11.02.10 "Радиосвязь, радиовещание и телевидение"</t>
  </si>
  <si>
    <t>Помощь будущим выпускникам сориентироваться на рынке труда, узнать о доступных вакансиях и перспективах карьерного роста</t>
  </si>
  <si>
    <t>4.04.2025</t>
  </si>
  <si>
    <t>Игра "Что? Где?Когда?"</t>
  </si>
  <si>
    <t xml:space="preserve">38.02.07 "Банковское дело" </t>
  </si>
  <si>
    <t>Расширение профессиональных знаний в финансовой сфере</t>
  </si>
  <si>
    <t>14.04.2025</t>
  </si>
  <si>
    <t>Пункт отбора на военную службу по контракту г. Новороссийск</t>
  </si>
  <si>
    <t xml:space="preserve">Новороссийский институт (филиал) АНО ВО МГЭУ </t>
  </si>
  <si>
    <t>17.04.2025</t>
  </si>
  <si>
    <t>18.04.2025</t>
  </si>
  <si>
    <t>МАУ "Центр поддержки предпринимательства"</t>
  </si>
  <si>
    <t>Школа молодог предпринимателя</t>
  </si>
  <si>
    <t>Отдел по делам молодежи администрации МО г. Новороссийск; УНО "Фонд развития бизнеса Краснодарского края"</t>
  </si>
  <si>
    <t>ПАО "НМТП", АО АТЭК, МУП "МПТН", ПАО "Кубань кредит", ООО "Бриз", ООО "НУТЭП", и др.</t>
  </si>
  <si>
    <t>Беседа "Твои трудовые права, подросток"</t>
  </si>
  <si>
    <t>ПАО Банк" Кубань кредит"</t>
  </si>
  <si>
    <t>Обсуждение вопрсов правовой грамотности в части трудовых отношений</t>
  </si>
  <si>
    <t xml:space="preserve">Краснодарский филиал Российского экономического университета имени Г.В. Плеханова </t>
  </si>
  <si>
    <t xml:space="preserve">Видеоконференция по теме «Практическое проведение экспертизы качества продовольственных товаров» </t>
  </si>
  <si>
    <t>Мероприятие было направлено на то, чтобы студенты научились идентифицировать товары по ассортиментной принадлежности, организовывать и проводить оценку качества товаров, проводить товарную экспертизу, что пригодится им в реализации своей будущей специальности.</t>
  </si>
  <si>
    <t>Студенческая ярмарка вакансий - 2025</t>
  </si>
  <si>
    <t>Администрация МО г. Новороссийск</t>
  </si>
  <si>
    <t>11.02.10 "Радиосвязь, радиовещание и телевидение"</t>
  </si>
  <si>
    <t>Выявление потенциально заинтересованных кандидатов для трудоустройства в администрацию города</t>
  </si>
  <si>
    <t>МБУ «АПК Безопасный город – ЕДДС»</t>
  </si>
  <si>
    <t>В рамках ФП Профессионалитет</t>
  </si>
  <si>
    <t>17.03.2025-09.06.2025</t>
  </si>
  <si>
    <t>18466 «Слесарь механосборочных работ»</t>
  </si>
  <si>
    <t>ООО «Триам», ООО «НОВОРОС-ТЕХ»,  ИП Михайлов Д.Н., ООО «Южная транспортная компания», АО фирма «Агрокомплекс» им. Н.И. Ткачева</t>
  </si>
  <si>
    <t>МУП «Муниципальный пассажирский транспорт Новороссийска»</t>
  </si>
  <si>
    <t xml:space="preserve">11.02.06  "Техническая эксплуцатация транспортного радиоэлектронного оборудования (по видам транспорта)", 11.02.02 "Техническое обслуживание и ремонт радиоэлектронной техники", </t>
  </si>
  <si>
    <t>ИП Никитенко А.С., ИП Пищулев В.Г.,  ИП Михайлов Д.Н.</t>
  </si>
  <si>
    <t>ПАО Сбербанк</t>
  </si>
  <si>
    <t>38.02.07 "Банковское дело"</t>
  </si>
  <si>
    <t>10.02.01 "Организация и технологии защиты информации"</t>
  </si>
  <si>
    <t>Мероприятие проводилось с целью взаимодействия с социальными партнерами в интересах закрытия потребности рынка труда, повышения конкурентоспособности выпускников колледжа и их трудоустойства</t>
  </si>
  <si>
    <t>38.02.05 "Товароведение и экспертиза качества потребительских товаров"</t>
  </si>
  <si>
    <t>ООО "Лента", АО "Перекресток"</t>
  </si>
  <si>
    <t>Администрация муниципального образования г. Новороссийск,  АО «Черномортранснефть»</t>
  </si>
  <si>
    <t>ФГКУ КК ЦЗН г. Новороссийска</t>
  </si>
  <si>
    <t>11.02.06  "Техническая эксплуцатация транспортного радиоэлектронного оборудования (по видам транспорта)", 11.02.02 "Техническое обслуживание и ремонт радиоэлектронной техники", 10.02.01 "Организация и технологии защиты информации", 38.02.05 "Товароведение и экспертиза качества потребительских товаров", 38.02.07 "Банковское дело"</t>
  </si>
  <si>
    <t>2, из ЦЗН</t>
  </si>
  <si>
    <t>СМ-1-2025</t>
  </si>
  <si>
    <t>Информационно-разъяснительная работа с выпускниками</t>
  </si>
  <si>
    <t xml:space="preserve">Проведение информационно-разъяснительной работы с выпускниками 2025 года по вопросам трудоустройства в организации ОПК </t>
  </si>
  <si>
    <t xml:space="preserve">АО «275 авиационныйо ремонтный завод» </t>
  </si>
  <si>
    <t>да</t>
  </si>
  <si>
    <t>преддипломная практика</t>
  </si>
  <si>
    <t>ООО "ДФ-Комп"</t>
  </si>
  <si>
    <t>21.04.2025-17.05.2025</t>
  </si>
  <si>
    <t>26.05.2025-21.06.2025</t>
  </si>
  <si>
    <t>АО "Россельхозбанк"</t>
  </si>
  <si>
    <t>ПМ. 01 "Ведение расчетных операций", ПМ. 02 "Осуществление кредитных операций"</t>
  </si>
  <si>
    <t>17.03.2025-22.03.2025, 24.03.2025-05.04.2025</t>
  </si>
  <si>
    <t>108+72</t>
  </si>
  <si>
    <t>21.04.2025-26.04.2025, 28.04.2025-10.05.2025</t>
  </si>
  <si>
    <t>36+72</t>
  </si>
  <si>
    <t>ПАО "ВТБ"</t>
  </si>
  <si>
    <t>АО "Альфа-Банк"</t>
  </si>
  <si>
    <t>ПАО "Сбербанк"</t>
  </si>
  <si>
    <t>ПМ. 02 "Организация и проведение экспертизы и оценки качества товаров", ПМ. 03 "Организация работ в подразделении организации"</t>
  </si>
  <si>
    <t>24.03.2025-06.04.2025, 07.04.2025-12.04.2025</t>
  </si>
  <si>
    <t>72+36</t>
  </si>
  <si>
    <t>АО ТД "Перекресток"</t>
  </si>
  <si>
    <t>ООО "Булочная"</t>
  </si>
  <si>
    <t>ООО "Лента"</t>
  </si>
  <si>
    <t>ООО "Альфа-М"</t>
  </si>
  <si>
    <t>ООО "Додобро"</t>
  </si>
  <si>
    <t>АО Тандер "Магнит"</t>
  </si>
  <si>
    <t>ООО "Ковчег"</t>
  </si>
  <si>
    <t>10.02.01 "Организация и технология защиты информации"</t>
  </si>
  <si>
    <t>ООО "Транс-ЮГ"</t>
  </si>
  <si>
    <t>ООО "Р2-Д2"</t>
  </si>
  <si>
    <t>ООО "Бауцентр Рус"</t>
  </si>
  <si>
    <t>ГБУЗ ГК Геленджик МЗ КК</t>
  </si>
  <si>
    <t>ООО "Синьор Помидор"</t>
  </si>
  <si>
    <t>ООО "Альфа Престиж"</t>
  </si>
  <si>
    <t>ООО "Контейнерный терминал "НУТЭП""</t>
  </si>
  <si>
    <t>ООО "УК НЖС"</t>
  </si>
  <si>
    <t xml:space="preserve">ООО "ВРС-Центр" </t>
  </si>
  <si>
    <t>МБДОУ д/c №9</t>
  </si>
  <si>
    <t>ООО «Лекави»</t>
  </si>
  <si>
    <t>ООО «ТТ Транзит"</t>
  </si>
  <si>
    <t>ООО "Султера"</t>
  </si>
  <si>
    <t>ООО "ЛТБ"</t>
  </si>
  <si>
    <t>ООО "МГ-Стройсервис"</t>
  </si>
  <si>
    <t>11.02.06 "Техническая эксплуатация транспортного радиоэлектронного оборудования (по видам транспорта)"</t>
  </si>
  <si>
    <t>ООО «Автоспас-Юг»</t>
  </si>
  <si>
    <t>23.02.03 "Техническое обслуживание и ремонт автомобильного транспорта"</t>
  </si>
  <si>
    <t>ПМ. 05 "Выполнение работ по одной или нескольким профессиям рабочих, должностям служащих» по профессии 17553 «Радиомеханик по обслуживанию и ремонту радиотелевизионной аппаратуры» (радиомонтажная)</t>
  </si>
  <si>
    <t>23.06.2025-28.06.2025</t>
  </si>
  <si>
    <t>ООО "Аргон-Сервис"</t>
  </si>
  <si>
    <t>АО «Россети-Кубань»</t>
  </si>
  <si>
    <t>23.02.07 Техническое обслуживание и ремонт двигателей, систем и агрегатов автомобилей</t>
  </si>
  <si>
    <t>ПМ.04 Выполнение работ по профессии 18511 «Слесарь по ремонту автомобилей»</t>
  </si>
  <si>
    <t xml:space="preserve">ПМ 01. «Управление ассортиментом товаров», ПМ 04. «Выполнение работ по одной или нескольким профессиям рабочих, должностям служащих» (20035 Агент торговый) </t>
  </si>
  <si>
    <t>26.05.2025-07.06.2025, 09.06.2025-21.06.2025</t>
  </si>
  <si>
    <t>72+72</t>
  </si>
  <si>
    <t>ООО «МГ-Стройсервис»</t>
  </si>
  <si>
    <t>АО "Агрокомплекс"</t>
  </si>
  <si>
    <t>ООО "Агроторг"</t>
  </si>
  <si>
    <t>ООО "Новотэк-Плюс"</t>
  </si>
  <si>
    <t>ООО "Абрау-Ресто"</t>
  </si>
  <si>
    <t>ООО "РДК Шато Де Талю"</t>
  </si>
  <si>
    <t>ООО "БСФ"</t>
  </si>
  <si>
    <t>ПМ. 01 "Ведение расчетных операций", ПМ 02. «Осуществление кредитных операций»</t>
  </si>
  <si>
    <t>02.06.2025-14.06.2025, 16.06.2025-21.06.2025</t>
  </si>
  <si>
    <t>11.02.17 Разработка электронных устройств и систем</t>
  </si>
  <si>
    <t>ПМ.04 Программирование встраиваемых систем с использованием интегрированных сред разработки, ПМ.05 Выполнение работ по профессии 14618 «Монтажник радиоэлектронной аппаратуры и приборов»</t>
  </si>
  <si>
    <t>02.06.2025-15.06.2025, 16.06.2025-22.06.2025</t>
  </si>
  <si>
    <t>ООО "Спецстройавтоматика"</t>
  </si>
  <si>
    <t>ООО "Юрентбайк.ру"</t>
  </si>
  <si>
    <t>11.02.10 «Радиосвязь, радиовещание и телевидение»</t>
  </si>
  <si>
    <t>ПМ 01. «Техническая эксплуатация систем радиосвязи и вещания», ПМ 02. «Техническая эксплуатация информационно-коммуникационных сетей связи и вещания»</t>
  </si>
  <si>
    <t>02.06.2025-14.06.2025, 16.06.2025-28.06.2025</t>
  </si>
  <si>
    <t>ООО "Структура Защиты"</t>
  </si>
  <si>
    <t>АО "Черномортранснефть"</t>
  </si>
  <si>
    <t>ОАО "Верхнебаканский цементный завод"</t>
  </si>
  <si>
    <t xml:space="preserve">ПМ 01. «Монтаж, ввод в действие и эксплуатация устройств транспортного радиоэлектронного оборудования» </t>
  </si>
  <si>
    <t>02.06.2025-21.06.2025</t>
  </si>
  <si>
    <t>ООО "Новорос-Тех"</t>
  </si>
  <si>
    <t xml:space="preserve">ПМ 01. «Участие в планировании и организации работ по обеспечению защиты объекта» </t>
  </si>
  <si>
    <t>09.06.2025-28.06.2025</t>
  </si>
  <si>
    <t>ООО "ЮТК"</t>
  </si>
  <si>
    <t>ПАО НМТП</t>
  </si>
  <si>
    <t>Администрация муниципального образования г. Новороссийск</t>
  </si>
  <si>
    <t>ГБУЗ «Городская поликлиника №3 г. Новороссийска» МЗ КК</t>
  </si>
  <si>
    <t>ООО «Связьтрансстрой»</t>
  </si>
  <si>
    <t>ГБУЗ «ДГП г. Новороссийска» МЗ КК Городская детская поликлиника</t>
  </si>
  <si>
    <t>в/ч №99608</t>
  </si>
  <si>
    <t>ГАУЗ «Клинико-диагностический центр г. Новороссийска»</t>
  </si>
  <si>
    <t>АО «Прибой»</t>
  </si>
  <si>
    <t>МБУ ДО «СШ «Факел»</t>
  </si>
  <si>
    <t>ООО «Спортмастер»</t>
  </si>
  <si>
    <t>ООО «Градиент»</t>
  </si>
  <si>
    <t>ИП Чатян</t>
  </si>
  <si>
    <t>ПАО «Абрау-Дюрсо»</t>
  </si>
  <si>
    <t>АО «Каспийский трубопроводный консорциум»</t>
  </si>
  <si>
    <t>ООО «Курортный комплекс «Надежда»</t>
  </si>
  <si>
    <t>ИП Царев И.Н</t>
  </si>
  <si>
    <t>ООО «Недекс-Трейд»</t>
  </si>
  <si>
    <t>ИП Сулимова А.О.</t>
  </si>
  <si>
    <t>ООО «ТопФреймАгро»</t>
  </si>
  <si>
    <t>ООО "Авторесурс"</t>
  </si>
  <si>
    <t>ООО «Кредо»</t>
  </si>
  <si>
    <t>АО «ТНТ»</t>
  </si>
  <si>
    <t>ПМ 02. «Выполнение настройки, регулировки и проведение стандартных и сертифицированных испытаний устройств, блоков и приборов радиоэлектронной техники»</t>
  </si>
  <si>
    <t>ООО "ДФ-комп"</t>
  </si>
  <si>
    <t>ООО «Аргон-Сервис»</t>
  </si>
  <si>
    <t>11.02.18 Системы радиосвязи, мобильной связи и телерадиовещания</t>
  </si>
  <si>
    <t>ПМ 06 Выполнение работ по профессии 17553 «Радиомеханик по обслуживанию и ремонту радиотелевизионной аппаратуры»</t>
  </si>
  <si>
    <t>09.06.2025-21.06.2025</t>
  </si>
  <si>
    <t>Характеристика безналичных расчетов и правовые нормы их регулирования;виды счетов, открываемых кредитными организациями клиентам юридическим лицам;методы оценки платежеспособности физического лица, системы кредитного скоринга;</t>
  </si>
  <si>
    <t>Выбор номенклатуры показателей, необходимых для оценки качества, определять их действительные значения;рассчитывать экономические показатели деятельности подразделения организации;</t>
  </si>
  <si>
    <r>
      <t>Организация работ подразделений защиты информации;Изучение взаимодействия службы защиты корпоративных интересов с кадровыми службами</t>
    </r>
    <r>
      <rPr>
        <u/>
        <sz val="10"/>
        <color theme="1"/>
        <rFont val="Times New Roman"/>
        <family val="1"/>
        <charset val="204"/>
      </rPr>
      <t xml:space="preserve">; </t>
    </r>
    <r>
      <rPr>
        <sz val="10"/>
        <color theme="1"/>
        <rFont val="Times New Roman"/>
        <family val="1"/>
        <charset val="204"/>
      </rPr>
      <t>Определение программно-аппаратных и инженерно-технических средств защиты информации;</t>
    </r>
  </si>
  <si>
    <t>Ознакомление с организационной  структурой торговой организации;Изучение ресурсов ассортимента товаров торговой организации;Ознакомление с проведением экспертизы и оценки качества товаров</t>
  </si>
  <si>
    <t xml:space="preserve">Изучение и анализ порядка выполнения подготовительных работ. Анализ организации различных видов работ на транспортном радиоэлектронном оборудовании. Анализ  оформления необходимой документации. </t>
  </si>
  <si>
    <t>Ознакомление непосредственно на рабочем месте с работой автомеханика. Овладение первоначальными организационными навыками управления производственным процессом на контрольно-пропускном пункте (КПП)</t>
  </si>
  <si>
    <t>Выявление причин неисправностей и ремонт однопрограммных радиотрансляционных громкоговорителей, электропроигрывающих устройств (ЭПУ) без автостопа и ремонта узлов и блоков радиоэлектронной аппаратуры</t>
  </si>
  <si>
    <t>Назначение ГРМ Технология разборки-сборки ГРМ;Устройство системы питания инжекторных ДВС грузовых автомобилей.   Устройство и ТО системы питания дизельного двигателя;</t>
  </si>
  <si>
    <t>Размещение и выкладка товаров в торговом зале в соответствии установленным требованиям. Применение на практике способов выкладки и размещения товаров в торговом зале.</t>
  </si>
  <si>
    <t>Технологии и порядок учета расчетов с использованием платежных карт, документальное оформление операций с платежными картами;способы и порядок предоставления и погашения различных видов кредитов;</t>
  </si>
  <si>
    <t xml:space="preserve">Проведение отладки программного обеспечения микропроцессорных систем с помощью аппаратно-программных средств.
Проверка функциональности программного обеспечения;Монтаж простых узлов, блоков, приборов, радиоустройств, печатных плат с помощью клеев, мастик;
</t>
  </si>
  <si>
    <t>Определение места повреждений и выбирать методы восстановления работоспособности оборудования систем радиосвязи и вещания;Определение места повреждений и выбирать методы восстановления работоспособности оборудования систем радиосвязи и вещания;</t>
  </si>
  <si>
    <t xml:space="preserve">Выявление и устранение механических и электрических неисправностей в линейных сооружениях связи;
проверка работоспособности радиопередающих, радиоприемных и антенно-фидерных устройств;
</t>
  </si>
  <si>
    <t>Изучение использования методов защиты информации в рекламной и выставочной деятельности;Определение порядка организации и проведения рабочих совещаний;Изучение техники использования аппаратной системы контроля доступа;</t>
  </si>
  <si>
    <t>Настройка и регулировка устройств и блоков различных видов радиоэлектронной техники;
Проведение стандартных и сертифицированных испытаний устройств, блоков и приборов радиоэлектронной техники;</t>
  </si>
  <si>
    <t>Выявление причин неисправностей и ремонт однопрограммных радиотрансляционных громкоговорителей, электропроигрывающих устройств (ЭПУ) без автостопа и ремонта узлов и блоков радиоэлектронной аппаратуры;</t>
  </si>
  <si>
    <t>ИП Михайлова И.А</t>
  </si>
  <si>
    <t>ИП Крашенинина А.В.</t>
  </si>
  <si>
    <t>ИП Яцкевич В.Р.</t>
  </si>
  <si>
    <t>ООО "Вайфайндер", ООО "Лента", ООО "ДФ-Комп", ООО "НУТЭП",АО "АТЭК", АО "Новороссийскгоргаз", ИП Яцевич В.Р.</t>
  </si>
  <si>
    <t>ИП Муравская</t>
  </si>
  <si>
    <t>ИП Халиляев Н.Р</t>
  </si>
  <si>
    <t>ИП Залевский Е.В.</t>
  </si>
  <si>
    <t>ИП Черемисов А.С.</t>
  </si>
  <si>
    <t>ИП Касаткина</t>
  </si>
  <si>
    <t>ИП Заремба И.С.</t>
  </si>
  <si>
    <t>ИП Егоров А.А.</t>
  </si>
  <si>
    <t>ИП Кичигин Л.С.</t>
  </si>
  <si>
    <t>ИП Муравскаяя</t>
  </si>
  <si>
    <t>ИП Пищулев В.Г.</t>
  </si>
  <si>
    <t>АО "Черномортранснефть", ООО "Лента"</t>
  </si>
  <si>
    <t>Мирошниченко ДФ Комп</t>
  </si>
  <si>
    <t>АО "Прибой", АО "Новороссийскгоргаз", АО "АТЭК", ООО "ДФ Комп", ИП Горшков В.В.</t>
  </si>
  <si>
    <t>4-ТЭ-2</t>
  </si>
  <si>
    <t>4-ОТ-2</t>
  </si>
  <si>
    <t>4-ОТ-1</t>
  </si>
  <si>
    <t>3-ТВ-2</t>
  </si>
  <si>
    <t>Общегородская Ярмарка вакансий "Планета ресурсов"</t>
  </si>
  <si>
    <t>ОАО «РЖД», «Транснефть», «Новороссийский морской торговый порт», ООО «Велесстрой», и др.</t>
  </si>
  <si>
    <t>Проведение информационно-разъяснительной работы с выпускниками 2025 года по вопросам трудоустройства</t>
  </si>
  <si>
    <t>АО "Альфа-банк"</t>
  </si>
  <si>
    <t>Моно-ярмарка вакансий</t>
  </si>
  <si>
    <t>11.02.06  "Техническая эксплуцатация транспортного радиоэлектронного оборудования (по видам транспорта)", 11.02.02 "Техническое обслуживание и ремонт радиоэлектронной техники", 111.02.10 "Радиосвязь, радиовещание и телевидение"</t>
  </si>
  <si>
    <t>«Управление на транспорте Министерства внутренних дел Российской Федерации по Южному федеральному округу</t>
  </si>
  <si>
    <t>Михайловская военноая артиллерийская академия</t>
  </si>
  <si>
    <t xml:space="preserve">ФСБ России </t>
  </si>
  <si>
    <t>Профориентационная встреча  с представителем Михайловской военной артиллерийской академии</t>
  </si>
  <si>
    <t xml:space="preserve">Профориентационная встреча  с представителем ФСБ России </t>
  </si>
  <si>
    <t>ООО «Триам», ООО «НОВОРОС-ТЕХ»,   ООО «Южная транспортная компания», АО фирма «Агрокомплекс» им. Н.И. Ткачева</t>
  </si>
  <si>
    <t>ОАО «РЖД», «Транснефть», ПАО «Новороссийский морской торговый порт», ООО «Велесстрой», Управление на транспорте Министерства внутренних дел РФ по ЮФО</t>
  </si>
  <si>
    <t>ООО "ДФ-комп", ИП Горшков В.В., ИП Никитенко А.С., ООО "ОКОС Интелект"</t>
  </si>
  <si>
    <t>17.11.2025-22.11.2025</t>
  </si>
  <si>
    <t>ПМ.03 «Обеспечение информационной безопасности в телекоммуникационных системах и сетях вещания»</t>
  </si>
  <si>
    <t>ООО "ОКОС ИНТЕЛЛЕКТ"</t>
  </si>
  <si>
    <t>ОАО "Российские железные дороги"</t>
  </si>
  <si>
    <t>ООО "ОКОС Интеллект"</t>
  </si>
  <si>
    <t>ПМ.04 «Участие в организации производственной деятельности малого структурного подразделения организации связи»</t>
  </si>
  <si>
    <t>24.11.2025-29.11.2025</t>
  </si>
  <si>
    <t>ПМ.02 "Выполнение проектирования электронных устройств и систем"</t>
  </si>
  <si>
    <t>15.12.2025-20.12.2025</t>
  </si>
  <si>
    <t>ООО "Босфор"</t>
  </si>
  <si>
    <t>ИП Поводырев В.Б.</t>
  </si>
  <si>
    <t>24.11.2025-20.12.2025</t>
  </si>
  <si>
    <t>ПМ.01 "Выполнение сборки, монтажа и демонтажа устройств, блоков и приборов разных видов радиоэлектронной техники"</t>
  </si>
  <si>
    <t>11.02.02 «Техническое обслуживание и ремонт радиоэлектронной техники»</t>
  </si>
  <si>
    <t>ИП Назаров Т.Р.</t>
  </si>
  <si>
    <t>ООО "TEAM"</t>
  </si>
  <si>
    <t>08.12.2025-17.01.2025</t>
  </si>
  <si>
    <t>ООО "ДФ-комп", ИП Горшков В.В., ИП Никитенко А.С., ОАО "РЖД", ООО "Аргон-Сервис", ООО "ОКОС Интелект", ОАО "Верхнебаканский цементный завод", ООО "TEAM", ИП Назаров Т.Р., ИП Поводырев В.Б., ООО "Босфор"</t>
  </si>
  <si>
    <t>Организация защиты в различных операционных системах и средах; использование программно-аппаратных средств защиты информации в системах радиосвязи и вещания</t>
  </si>
  <si>
    <t>Мониторинг психологического климата в структурном подразделении, и характеристика основных аспектов поведения сотрудников, выявление факторов, оказывающих влияние на их эффективное поведение; Анализ коммуникационной политики структурного подразделения предприятия</t>
  </si>
  <si>
    <t>Проведение выбора элементной базы для разработки прототипа; разработка электрической принципиальной схемы прототипа с помощью программы автоматизированного проектирования; выбор конструктивной базы, метода компоновки схемы устройства</t>
  </si>
  <si>
    <t>Выполнение технологического процесса сборки, монтажа и демонтажа устройств, блоков и приборов радиоэлектронной техники в соответствии с технической документацией; эксплуатация приборов различных видов радиоэлектронной техники для проведения сборочных, монтажных и демонтажных работ</t>
  </si>
  <si>
    <t>Установка и инсталляция приемопередающего оборудования; организация каналов и трактов сигналов звукового и телевизионного вещания; осуществление субъективного и объективного контроля каналов, трактов и оборудования систем радиосвязи и вещания, определения их работоспособности</t>
  </si>
  <si>
    <t>ПАО НКХП</t>
  </si>
  <si>
    <t>АО Прибой</t>
  </si>
  <si>
    <t xml:space="preserve">23.02.07 "Техническое обслуживание и ремонт автотранспортных средств" </t>
  </si>
  <si>
    <t>15.02.16 "Технология машиностроения"</t>
  </si>
  <si>
    <t>Расширение профессиональных знаний и проведение профессиональных проб на предприятии</t>
  </si>
  <si>
    <t>ПАО "Альфа-банк", Ооо "Окос-интелект" ПАО "НКХП", АО "Прибой"</t>
  </si>
  <si>
    <t>АО «Прибой», ПАО «НКХП», ООО «Окос Интеллект».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</si>
</sst>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u/>
      <sz val="11"/>
      <color theme="1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u/>
      <sz val="10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1">
    <xf numFmtId="0" fontId="0" fillId="0" borderId="0"/>
    <xf numFmtId="0" fontId="1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2" fillId="0" borderId="0"/>
    <xf numFmtId="0" fontId="2" fillId="0" borderId="0"/>
    <xf numFmtId="0" fontId="6" fillId="0" borderId="0"/>
    <xf numFmtId="0" fontId="7" fillId="0" borderId="0"/>
    <xf numFmtId="0" fontId="1" fillId="0" borderId="0"/>
    <xf numFmtId="9" fontId="2" fillId="0" borderId="0" applyFont="0" applyFill="0" applyBorder="0" applyAlignment="0" applyProtection="0"/>
  </cellStyleXfs>
  <cellXfs count="146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8" fillId="4" borderId="13" xfId="8" applyFont="1" applyFill="1" applyBorder="1" applyAlignment="1">
      <alignment horizontal="center" vertical="center" wrapText="1"/>
    </xf>
    <xf numFmtId="0" fontId="8" fillId="4" borderId="1" xfId="8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8" fillId="5" borderId="1" xfId="8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 wrapText="1"/>
    </xf>
    <xf numFmtId="0" fontId="0" fillId="5" borderId="0" xfId="0" applyFill="1"/>
    <xf numFmtId="0" fontId="10" fillId="0" borderId="0" xfId="0" applyFont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 wrapText="1"/>
    </xf>
    <xf numFmtId="1" fontId="9" fillId="0" borderId="1" xfId="0" applyNumberFormat="1" applyFont="1" applyBorder="1" applyAlignment="1">
      <alignment horizontal="center" vertical="center"/>
    </xf>
    <xf numFmtId="1" fontId="9" fillId="0" borderId="1" xfId="0" applyNumberFormat="1" applyFont="1" applyFill="1" applyBorder="1" applyAlignment="1">
      <alignment horizontal="center" vertical="center"/>
    </xf>
    <xf numFmtId="14" fontId="9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2" fillId="0" borderId="0" xfId="0" applyFont="1"/>
    <xf numFmtId="0" fontId="9" fillId="0" borderId="0" xfId="0" applyFont="1"/>
    <xf numFmtId="0" fontId="13" fillId="0" borderId="0" xfId="0" applyFont="1" applyAlignment="1">
      <alignment vertical="center"/>
    </xf>
    <xf numFmtId="0" fontId="15" fillId="3" borderId="1" xfId="0" applyFont="1" applyFill="1" applyBorder="1" applyAlignment="1">
      <alignment horizontal="center" vertical="center"/>
    </xf>
    <xf numFmtId="0" fontId="15" fillId="3" borderId="4" xfId="0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15" fillId="3" borderId="5" xfId="0" applyFont="1" applyFill="1" applyBorder="1" applyAlignment="1">
      <alignment horizontal="center" vertical="center"/>
    </xf>
    <xf numFmtId="0" fontId="15" fillId="3" borderId="8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1" fontId="9" fillId="0" borderId="1" xfId="0" applyNumberFormat="1" applyFont="1" applyBorder="1" applyAlignment="1">
      <alignment horizontal="center" vertical="center" wrapText="1"/>
    </xf>
    <xf numFmtId="0" fontId="16" fillId="0" borderId="0" xfId="0" applyFont="1"/>
    <xf numFmtId="0" fontId="9" fillId="0" borderId="0" xfId="0" applyFont="1" applyAlignment="1">
      <alignment horizontal="center"/>
    </xf>
    <xf numFmtId="49" fontId="9" fillId="4" borderId="1" xfId="0" applyNumberFormat="1" applyFont="1" applyFill="1" applyBorder="1" applyAlignment="1">
      <alignment horizontal="center" vertical="center" wrapText="1"/>
    </xf>
    <xf numFmtId="0" fontId="8" fillId="0" borderId="13" xfId="8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/>
    </xf>
    <xf numFmtId="0" fontId="0" fillId="0" borderId="0" xfId="0" applyFill="1"/>
    <xf numFmtId="0" fontId="9" fillId="4" borderId="1" xfId="0" applyFont="1" applyFill="1" applyBorder="1" applyAlignment="1">
      <alignment horizontal="center" vertical="center" wrapText="1"/>
    </xf>
    <xf numFmtId="14" fontId="9" fillId="0" borderId="1" xfId="0" applyNumberFormat="1" applyFont="1" applyBorder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0" fontId="0" fillId="4" borderId="0" xfId="0" applyFill="1" applyAlignment="1">
      <alignment horizontal="center" vertical="center"/>
    </xf>
    <xf numFmtId="1" fontId="9" fillId="4" borderId="1" xfId="0" applyNumberFormat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center"/>
    </xf>
    <xf numFmtId="49" fontId="9" fillId="5" borderId="1" xfId="0" applyNumberFormat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14" fontId="9" fillId="5" borderId="1" xfId="0" applyNumberFormat="1" applyFont="1" applyFill="1" applyBorder="1" applyAlignment="1">
      <alignment horizontal="center" vertical="center" wrapText="1"/>
    </xf>
    <xf numFmtId="1" fontId="9" fillId="5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14" fontId="9" fillId="4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/>
    </xf>
    <xf numFmtId="0" fontId="9" fillId="5" borderId="5" xfId="0" applyFont="1" applyFill="1" applyBorder="1" applyAlignment="1">
      <alignment horizontal="center" vertical="center" wrapText="1"/>
    </xf>
    <xf numFmtId="0" fontId="8" fillId="5" borderId="14" xfId="8" applyFont="1" applyFill="1" applyBorder="1" applyAlignment="1">
      <alignment horizontal="center" vertical="center" wrapText="1"/>
    </xf>
    <xf numFmtId="0" fontId="9" fillId="5" borderId="5" xfId="0" applyFont="1" applyFill="1" applyBorder="1" applyAlignment="1">
      <alignment horizontal="center" vertical="center"/>
    </xf>
    <xf numFmtId="14" fontId="9" fillId="5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3" fillId="0" borderId="1" xfId="0" applyFont="1" applyBorder="1" applyAlignment="1" applyProtection="1">
      <alignment horizontal="center" vertical="center" wrapText="1"/>
    </xf>
    <xf numFmtId="0" fontId="8" fillId="0" borderId="1" xfId="8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 wrapText="1"/>
    </xf>
    <xf numFmtId="0" fontId="8" fillId="5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center" wrapText="1"/>
    </xf>
    <xf numFmtId="14" fontId="8" fillId="5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8" fillId="7" borderId="1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 wrapText="1"/>
    </xf>
    <xf numFmtId="0" fontId="8" fillId="4" borderId="0" xfId="0" applyFont="1" applyFill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9" fillId="0" borderId="0" xfId="0" applyFont="1" applyFill="1"/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0" fillId="4" borderId="0" xfId="0" applyFill="1"/>
    <xf numFmtId="14" fontId="9" fillId="5" borderId="5" xfId="0" applyNumberFormat="1" applyFont="1" applyFill="1" applyBorder="1" applyAlignment="1">
      <alignment horizontal="center" vertical="center"/>
    </xf>
    <xf numFmtId="49" fontId="9" fillId="5" borderId="5" xfId="0" applyNumberFormat="1" applyFont="1" applyFill="1" applyBorder="1" applyAlignment="1">
      <alignment horizontal="center" vertical="center" wrapText="1"/>
    </xf>
    <xf numFmtId="14" fontId="9" fillId="5" borderId="5" xfId="0" applyNumberFormat="1" applyFont="1" applyFill="1" applyBorder="1" applyAlignment="1">
      <alignment horizontal="center" vertical="center" wrapText="1"/>
    </xf>
    <xf numFmtId="0" fontId="0" fillId="4" borderId="1" xfId="0" applyFill="1" applyBorder="1"/>
    <xf numFmtId="0" fontId="9" fillId="4" borderId="5" xfId="0" applyFont="1" applyFill="1" applyBorder="1" applyAlignment="1">
      <alignment horizontal="center" vertical="center"/>
    </xf>
    <xf numFmtId="14" fontId="9" fillId="4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49" fontId="3" fillId="4" borderId="1" xfId="0" applyNumberFormat="1" applyFont="1" applyFill="1" applyBorder="1" applyAlignment="1">
      <alignment horizontal="center" vertical="center"/>
    </xf>
    <xf numFmtId="14" fontId="0" fillId="4" borderId="1" xfId="0" applyNumberFormat="1" applyFont="1" applyFill="1" applyBorder="1" applyAlignment="1">
      <alignment horizontal="center" vertical="center"/>
    </xf>
    <xf numFmtId="0" fontId="0" fillId="4" borderId="1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4" borderId="7" xfId="0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0" fontId="9" fillId="4" borderId="9" xfId="0" applyFont="1" applyFill="1" applyBorder="1" applyAlignment="1">
      <alignment horizontal="center" vertical="center" wrapText="1"/>
    </xf>
    <xf numFmtId="0" fontId="9" fillId="4" borderId="10" xfId="0" applyFont="1" applyFill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0" fillId="0" borderId="12" xfId="0" applyBorder="1" applyAlignment="1">
      <alignment horizontal="center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</cellXfs>
  <cellStyles count="11">
    <cellStyle name="Гиперссылка 2" xfId="2"/>
    <cellStyle name="Гиперссылка 3" xfId="3"/>
    <cellStyle name="Обычный" xfId="0" builtinId="0"/>
    <cellStyle name="Обычный 2" xfId="4"/>
    <cellStyle name="Обычный 2 2" xfId="5"/>
    <cellStyle name="Обычный 3" xfId="6"/>
    <cellStyle name="Обычный 4" xfId="7"/>
    <cellStyle name="Обычный 5" xfId="8"/>
    <cellStyle name="Обычный 5 2" xfId="9"/>
    <cellStyle name="Обычный 6" xfId="1"/>
    <cellStyle name="Процентный 2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BA13"/>
  <sheetViews>
    <sheetView tabSelected="1" topLeftCell="A7" zoomScale="70" zoomScaleNormal="70" workbookViewId="0">
      <selection activeCell="I10" sqref="I10"/>
    </sheetView>
  </sheetViews>
  <sheetFormatPr defaultRowHeight="15" x14ac:dyDescent="0.25"/>
  <cols>
    <col min="1" max="1" width="11" style="3" customWidth="1"/>
    <col min="2" max="2" width="21.42578125" customWidth="1"/>
    <col min="3" max="3" width="9.28515625" customWidth="1"/>
    <col min="4" max="4" width="8.7109375" style="1" customWidth="1"/>
    <col min="5" max="6" width="10.5703125" style="1" customWidth="1"/>
    <col min="7" max="8" width="17.28515625" customWidth="1"/>
    <col min="9" max="9" width="16.85546875" customWidth="1"/>
    <col min="10" max="10" width="16" customWidth="1"/>
    <col min="11" max="11" width="13.5703125" customWidth="1"/>
    <col min="12" max="12" width="14.85546875" customWidth="1"/>
    <col min="13" max="13" width="16" customWidth="1"/>
    <col min="14" max="14" width="21.28515625" customWidth="1"/>
    <col min="15" max="15" width="24" customWidth="1"/>
    <col min="16" max="16" width="26.5703125" customWidth="1"/>
    <col min="17" max="17" width="22.5703125" customWidth="1"/>
    <col min="18" max="18" width="21.42578125" customWidth="1"/>
    <col min="19" max="19" width="19.5703125" customWidth="1"/>
    <col min="20" max="20" width="12.42578125" customWidth="1"/>
    <col min="21" max="21" width="17.140625" customWidth="1"/>
    <col min="22" max="22" width="17.7109375" customWidth="1"/>
    <col min="23" max="23" width="11.85546875" customWidth="1"/>
    <col min="24" max="24" width="16.5703125" customWidth="1"/>
    <col min="25" max="25" width="18.85546875" customWidth="1"/>
    <col min="26" max="26" width="17.85546875" customWidth="1"/>
    <col min="27" max="27" width="17.7109375" customWidth="1"/>
    <col min="28" max="28" width="18" customWidth="1"/>
    <col min="29" max="29" width="15.7109375" customWidth="1"/>
    <col min="30" max="30" width="16.42578125" customWidth="1"/>
    <col min="31" max="31" width="13.85546875" customWidth="1"/>
    <col min="32" max="33" width="15.5703125" customWidth="1"/>
    <col min="34" max="34" width="14.85546875" customWidth="1"/>
    <col min="35" max="35" width="11.28515625" customWidth="1"/>
    <col min="36" max="36" width="13.5703125" customWidth="1"/>
    <col min="37" max="37" width="15" customWidth="1"/>
    <col min="38" max="38" width="11.85546875" customWidth="1"/>
    <col min="39" max="40" width="13.140625" customWidth="1"/>
    <col min="41" max="41" width="15.140625" customWidth="1"/>
    <col min="42" max="42" width="16.28515625" customWidth="1"/>
    <col min="43" max="43" width="15.42578125" customWidth="1"/>
    <col min="44" max="46" width="16.7109375" customWidth="1"/>
    <col min="47" max="47" width="19.7109375" customWidth="1"/>
    <col min="48" max="48" width="26" customWidth="1"/>
    <col min="49" max="49" width="20.5703125" customWidth="1"/>
    <col min="50" max="50" width="26.28515625" customWidth="1"/>
    <col min="51" max="51" width="18.28515625" customWidth="1"/>
  </cols>
  <sheetData>
    <row r="1" spans="1:53" ht="18.75" x14ac:dyDescent="0.3">
      <c r="A1" s="32"/>
      <c r="B1" s="35" t="s">
        <v>113</v>
      </c>
      <c r="C1" s="24"/>
      <c r="D1" s="36"/>
      <c r="E1" s="36"/>
      <c r="F1" s="36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  <c r="AJ1" s="24"/>
      <c r="AK1" s="24"/>
      <c r="AL1" s="24"/>
      <c r="AM1" s="24"/>
      <c r="AN1" s="24"/>
      <c r="AO1" s="24"/>
      <c r="AP1" s="24"/>
      <c r="AQ1" s="24"/>
      <c r="AR1" s="24"/>
      <c r="AS1" s="24"/>
      <c r="AT1" s="24"/>
      <c r="AU1" s="24"/>
      <c r="AV1" s="24"/>
      <c r="AW1" s="24"/>
      <c r="AX1" s="24"/>
      <c r="AY1" s="24"/>
      <c r="AZ1" s="24"/>
    </row>
    <row r="2" spans="1:53" ht="22.5" customHeight="1" x14ac:dyDescent="0.25">
      <c r="A2" s="32"/>
      <c r="B2" s="24"/>
      <c r="C2" s="24"/>
      <c r="D2" s="36"/>
      <c r="E2" s="36"/>
      <c r="F2" s="36"/>
      <c r="G2" s="25" t="s">
        <v>176</v>
      </c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24"/>
      <c r="AM2" s="24"/>
      <c r="AN2" s="24"/>
      <c r="AO2" s="24"/>
      <c r="AP2" s="24"/>
      <c r="AQ2" s="24"/>
      <c r="AR2" s="24"/>
      <c r="AS2" s="24"/>
      <c r="AT2" s="24"/>
      <c r="AU2" s="24"/>
      <c r="AV2" s="24"/>
      <c r="AW2" s="24"/>
      <c r="AX2" s="24"/>
      <c r="AY2" s="24"/>
      <c r="AZ2" s="24"/>
    </row>
    <row r="3" spans="1:53" ht="49.5" customHeight="1" x14ac:dyDescent="0.25">
      <c r="A3" s="137" t="s">
        <v>181</v>
      </c>
      <c r="B3" s="137" t="s">
        <v>47</v>
      </c>
      <c r="C3" s="133" t="s">
        <v>48</v>
      </c>
      <c r="D3" s="136"/>
      <c r="E3" s="136"/>
      <c r="F3" s="134"/>
      <c r="G3" s="135" t="s">
        <v>30</v>
      </c>
      <c r="H3" s="130" t="s">
        <v>31</v>
      </c>
      <c r="I3" s="130" t="s">
        <v>3</v>
      </c>
      <c r="J3" s="135" t="s">
        <v>50</v>
      </c>
      <c r="K3" s="130" t="s">
        <v>25</v>
      </c>
      <c r="L3" s="130"/>
      <c r="M3" s="130"/>
      <c r="N3" s="130" t="s">
        <v>40</v>
      </c>
      <c r="O3" s="130"/>
      <c r="P3" s="130"/>
      <c r="Q3" s="130" t="s">
        <v>4</v>
      </c>
      <c r="R3" s="130"/>
      <c r="S3" s="133" t="s">
        <v>9</v>
      </c>
      <c r="T3" s="136"/>
      <c r="U3" s="136"/>
      <c r="V3" s="136"/>
      <c r="W3" s="136"/>
      <c r="X3" s="136"/>
      <c r="Y3" s="134"/>
      <c r="Z3" s="130" t="s">
        <v>10</v>
      </c>
      <c r="AA3" s="130"/>
      <c r="AB3" s="130"/>
      <c r="AC3" s="135" t="s">
        <v>14</v>
      </c>
      <c r="AD3" s="135"/>
      <c r="AE3" s="137" t="s">
        <v>18</v>
      </c>
      <c r="AF3" s="137"/>
      <c r="AG3" s="137"/>
      <c r="AH3" s="137"/>
      <c r="AI3" s="137" t="s">
        <v>22</v>
      </c>
      <c r="AJ3" s="137"/>
      <c r="AK3" s="137"/>
      <c r="AL3" s="137"/>
      <c r="AM3" s="135" t="s">
        <v>41</v>
      </c>
      <c r="AN3" s="135"/>
      <c r="AO3" s="135" t="s">
        <v>39</v>
      </c>
      <c r="AP3" s="135"/>
      <c r="AQ3" s="135" t="s">
        <v>42</v>
      </c>
      <c r="AR3" s="135"/>
      <c r="AS3" s="138" t="s">
        <v>98</v>
      </c>
      <c r="AT3" s="139"/>
      <c r="AU3" s="137" t="s">
        <v>45</v>
      </c>
      <c r="AV3" s="137"/>
      <c r="AW3" s="137"/>
      <c r="AX3" s="137"/>
      <c r="AY3" s="137"/>
      <c r="AZ3" s="24"/>
    </row>
    <row r="4" spans="1:53" ht="49.5" customHeight="1" x14ac:dyDescent="0.25">
      <c r="A4" s="137"/>
      <c r="B4" s="137"/>
      <c r="C4" s="130" t="s">
        <v>27</v>
      </c>
      <c r="D4" s="133" t="s">
        <v>29</v>
      </c>
      <c r="E4" s="136"/>
      <c r="F4" s="134"/>
      <c r="G4" s="135"/>
      <c r="H4" s="130"/>
      <c r="I4" s="130"/>
      <c r="J4" s="135"/>
      <c r="K4" s="130" t="s">
        <v>33</v>
      </c>
      <c r="L4" s="130" t="s">
        <v>34</v>
      </c>
      <c r="M4" s="130" t="s">
        <v>35</v>
      </c>
      <c r="N4" s="135" t="s">
        <v>0</v>
      </c>
      <c r="O4" s="130" t="s">
        <v>1</v>
      </c>
      <c r="P4" s="130" t="s">
        <v>2</v>
      </c>
      <c r="Q4" s="130" t="s">
        <v>5</v>
      </c>
      <c r="R4" s="130" t="s">
        <v>6</v>
      </c>
      <c r="S4" s="130" t="s">
        <v>7</v>
      </c>
      <c r="T4" s="133" t="s">
        <v>36</v>
      </c>
      <c r="U4" s="134"/>
      <c r="V4" s="130" t="s">
        <v>8</v>
      </c>
      <c r="W4" s="133" t="s">
        <v>36</v>
      </c>
      <c r="X4" s="134"/>
      <c r="Y4" s="131" t="s">
        <v>57</v>
      </c>
      <c r="Z4" s="135" t="s">
        <v>11</v>
      </c>
      <c r="AA4" s="135" t="s">
        <v>12</v>
      </c>
      <c r="AB4" s="135" t="s">
        <v>13</v>
      </c>
      <c r="AC4" s="135" t="s">
        <v>16</v>
      </c>
      <c r="AD4" s="135" t="s">
        <v>17</v>
      </c>
      <c r="AE4" s="130" t="s">
        <v>19</v>
      </c>
      <c r="AF4" s="130" t="s">
        <v>20</v>
      </c>
      <c r="AG4" s="130" t="s">
        <v>26</v>
      </c>
      <c r="AH4" s="130" t="s">
        <v>21</v>
      </c>
      <c r="AI4" s="130" t="s">
        <v>23</v>
      </c>
      <c r="AJ4" s="130" t="s">
        <v>58</v>
      </c>
      <c r="AK4" s="130" t="s">
        <v>59</v>
      </c>
      <c r="AL4" s="130" t="s">
        <v>24</v>
      </c>
      <c r="AM4" s="135"/>
      <c r="AN4" s="135"/>
      <c r="AO4" s="135"/>
      <c r="AP4" s="135"/>
      <c r="AQ4" s="135"/>
      <c r="AR4" s="135"/>
      <c r="AS4" s="140"/>
      <c r="AT4" s="141"/>
      <c r="AU4" s="130" t="s">
        <v>43</v>
      </c>
      <c r="AV4" s="8" t="s">
        <v>105</v>
      </c>
      <c r="AW4" s="130" t="s">
        <v>44</v>
      </c>
      <c r="AX4" s="8" t="s">
        <v>105</v>
      </c>
      <c r="AY4" s="130" t="s">
        <v>46</v>
      </c>
      <c r="AZ4" s="24"/>
    </row>
    <row r="5" spans="1:53" ht="96.75" customHeight="1" x14ac:dyDescent="0.25">
      <c r="A5" s="137"/>
      <c r="B5" s="137"/>
      <c r="C5" s="130"/>
      <c r="D5" s="8" t="s">
        <v>28</v>
      </c>
      <c r="E5" s="8" t="s">
        <v>32</v>
      </c>
      <c r="F5" s="8" t="s">
        <v>49</v>
      </c>
      <c r="G5" s="135"/>
      <c r="H5" s="130"/>
      <c r="I5" s="130"/>
      <c r="J5" s="135"/>
      <c r="K5" s="130"/>
      <c r="L5" s="130"/>
      <c r="M5" s="130"/>
      <c r="N5" s="135"/>
      <c r="O5" s="130"/>
      <c r="P5" s="130"/>
      <c r="Q5" s="130"/>
      <c r="R5" s="130"/>
      <c r="S5" s="130"/>
      <c r="T5" s="8" t="s">
        <v>60</v>
      </c>
      <c r="U5" s="8" t="s">
        <v>182</v>
      </c>
      <c r="V5" s="130"/>
      <c r="W5" s="8" t="s">
        <v>60</v>
      </c>
      <c r="X5" s="8" t="s">
        <v>37</v>
      </c>
      <c r="Y5" s="132"/>
      <c r="Z5" s="135"/>
      <c r="AA5" s="135"/>
      <c r="AB5" s="135"/>
      <c r="AC5" s="135"/>
      <c r="AD5" s="135"/>
      <c r="AE5" s="130"/>
      <c r="AF5" s="130"/>
      <c r="AG5" s="130"/>
      <c r="AH5" s="130"/>
      <c r="AI5" s="130"/>
      <c r="AJ5" s="130"/>
      <c r="AK5" s="130"/>
      <c r="AL5" s="130"/>
      <c r="AM5" s="47" t="s">
        <v>15</v>
      </c>
      <c r="AN5" s="47" t="s">
        <v>38</v>
      </c>
      <c r="AO5" s="47" t="s">
        <v>15</v>
      </c>
      <c r="AP5" s="47" t="s">
        <v>38</v>
      </c>
      <c r="AQ5" s="47" t="s">
        <v>15</v>
      </c>
      <c r="AR5" s="47" t="s">
        <v>38</v>
      </c>
      <c r="AS5" s="47" t="s">
        <v>15</v>
      </c>
      <c r="AT5" s="47" t="s">
        <v>38</v>
      </c>
      <c r="AU5" s="130"/>
      <c r="AV5" s="8" t="s">
        <v>104</v>
      </c>
      <c r="AW5" s="130"/>
      <c r="AX5" s="8" t="s">
        <v>104</v>
      </c>
      <c r="AY5" s="130"/>
      <c r="AZ5" s="24"/>
    </row>
    <row r="6" spans="1:53" ht="18" customHeight="1" x14ac:dyDescent="0.25">
      <c r="A6" s="33" t="s">
        <v>118</v>
      </c>
      <c r="B6" s="33" t="s">
        <v>119</v>
      </c>
      <c r="C6" s="33" t="s">
        <v>120</v>
      </c>
      <c r="D6" s="33" t="s">
        <v>121</v>
      </c>
      <c r="E6" s="33" t="s">
        <v>122</v>
      </c>
      <c r="F6" s="33" t="s">
        <v>123</v>
      </c>
      <c r="G6" s="33" t="s">
        <v>124</v>
      </c>
      <c r="H6" s="33" t="s">
        <v>125</v>
      </c>
      <c r="I6" s="33" t="s">
        <v>126</v>
      </c>
      <c r="J6" s="33" t="s">
        <v>127</v>
      </c>
      <c r="K6" s="33" t="s">
        <v>128</v>
      </c>
      <c r="L6" s="33" t="s">
        <v>129</v>
      </c>
      <c r="M6" s="33" t="s">
        <v>130</v>
      </c>
      <c r="N6" s="33" t="s">
        <v>131</v>
      </c>
      <c r="O6" s="33" t="s">
        <v>132</v>
      </c>
      <c r="P6" s="33" t="s">
        <v>133</v>
      </c>
      <c r="Q6" s="33" t="s">
        <v>134</v>
      </c>
      <c r="R6" s="33" t="s">
        <v>135</v>
      </c>
      <c r="S6" s="33" t="s">
        <v>136</v>
      </c>
      <c r="T6" s="33" t="s">
        <v>137</v>
      </c>
      <c r="U6" s="33" t="s">
        <v>138</v>
      </c>
      <c r="V6" s="33" t="s">
        <v>139</v>
      </c>
      <c r="W6" s="33" t="s">
        <v>140</v>
      </c>
      <c r="X6" s="33" t="s">
        <v>141</v>
      </c>
      <c r="Y6" s="33" t="s">
        <v>142</v>
      </c>
      <c r="Z6" s="48" t="s">
        <v>143</v>
      </c>
      <c r="AA6" s="48" t="s">
        <v>144</v>
      </c>
      <c r="AB6" s="48" t="s">
        <v>145</v>
      </c>
      <c r="AC6" s="33" t="s">
        <v>146</v>
      </c>
      <c r="AD6" s="33" t="s">
        <v>147</v>
      </c>
      <c r="AE6" s="33" t="s">
        <v>148</v>
      </c>
      <c r="AF6" s="33" t="s">
        <v>149</v>
      </c>
      <c r="AG6" s="33" t="s">
        <v>150</v>
      </c>
      <c r="AH6" s="33" t="s">
        <v>151</v>
      </c>
      <c r="AI6" s="33" t="s">
        <v>152</v>
      </c>
      <c r="AJ6" s="33" t="s">
        <v>153</v>
      </c>
      <c r="AK6" s="33" t="s">
        <v>154</v>
      </c>
      <c r="AL6" s="33" t="s">
        <v>155</v>
      </c>
      <c r="AM6" s="33" t="s">
        <v>156</v>
      </c>
      <c r="AN6" s="33" t="s">
        <v>157</v>
      </c>
      <c r="AO6" s="33" t="s">
        <v>158</v>
      </c>
      <c r="AP6" s="33" t="s">
        <v>159</v>
      </c>
      <c r="AQ6" s="33" t="s">
        <v>160</v>
      </c>
      <c r="AR6" s="33" t="s">
        <v>161</v>
      </c>
      <c r="AS6" s="33" t="s">
        <v>162</v>
      </c>
      <c r="AT6" s="33" t="s">
        <v>163</v>
      </c>
      <c r="AU6" s="33" t="s">
        <v>164</v>
      </c>
      <c r="AV6" s="33" t="s">
        <v>165</v>
      </c>
      <c r="AW6" s="33" t="s">
        <v>166</v>
      </c>
      <c r="AX6" s="33" t="s">
        <v>167</v>
      </c>
      <c r="AY6" s="33" t="s">
        <v>168</v>
      </c>
      <c r="AZ6" s="24"/>
    </row>
    <row r="7" spans="1:53" s="14" customFormat="1" ht="152.25" customHeight="1" x14ac:dyDescent="0.25">
      <c r="A7" s="75">
        <v>1</v>
      </c>
      <c r="B7" s="76" t="s">
        <v>190</v>
      </c>
      <c r="C7" s="77">
        <v>1204</v>
      </c>
      <c r="D7" s="77">
        <v>1181</v>
      </c>
      <c r="E7" s="77">
        <v>23</v>
      </c>
      <c r="F7" s="77">
        <v>0</v>
      </c>
      <c r="G7" s="77">
        <v>174</v>
      </c>
      <c r="H7" s="77">
        <v>0</v>
      </c>
      <c r="I7" s="77">
        <v>768</v>
      </c>
      <c r="J7" s="77">
        <v>0</v>
      </c>
      <c r="K7" s="77">
        <v>41</v>
      </c>
      <c r="L7" s="75" t="s">
        <v>288</v>
      </c>
      <c r="M7" s="77">
        <v>151</v>
      </c>
      <c r="N7" s="77">
        <v>99</v>
      </c>
      <c r="O7" s="77">
        <v>14</v>
      </c>
      <c r="P7" s="75" t="s">
        <v>287</v>
      </c>
      <c r="Q7" s="77">
        <v>0</v>
      </c>
      <c r="R7" s="77">
        <v>0</v>
      </c>
      <c r="S7" s="77">
        <v>7</v>
      </c>
      <c r="T7" s="77">
        <v>0</v>
      </c>
      <c r="U7" s="77">
        <v>0</v>
      </c>
      <c r="V7" s="77">
        <v>7</v>
      </c>
      <c r="W7" s="77">
        <v>0</v>
      </c>
      <c r="X7" s="77">
        <v>0</v>
      </c>
      <c r="Y7" s="75" t="s">
        <v>291</v>
      </c>
      <c r="Z7" s="77">
        <v>2</v>
      </c>
      <c r="AA7" s="77">
        <v>1</v>
      </c>
      <c r="AB7" s="77" t="s">
        <v>231</v>
      </c>
      <c r="AC7" s="77">
        <v>1</v>
      </c>
      <c r="AD7" s="77">
        <v>40</v>
      </c>
      <c r="AE7" s="77">
        <v>0</v>
      </c>
      <c r="AF7" s="77">
        <v>0</v>
      </c>
      <c r="AG7" s="77">
        <v>0</v>
      </c>
      <c r="AH7" s="77">
        <v>0</v>
      </c>
      <c r="AI7" s="77">
        <v>2</v>
      </c>
      <c r="AJ7" s="77">
        <v>1</v>
      </c>
      <c r="AK7" s="75" t="s">
        <v>289</v>
      </c>
      <c r="AL7" s="77">
        <v>26</v>
      </c>
      <c r="AM7" s="77">
        <v>1</v>
      </c>
      <c r="AN7" s="77">
        <v>40</v>
      </c>
      <c r="AO7" s="77">
        <v>1</v>
      </c>
      <c r="AP7" s="77">
        <v>40</v>
      </c>
      <c r="AQ7" s="77">
        <v>0</v>
      </c>
      <c r="AR7" s="77">
        <v>0</v>
      </c>
      <c r="AS7" s="77">
        <v>0</v>
      </c>
      <c r="AT7" s="77">
        <v>0</v>
      </c>
      <c r="AU7" s="77">
        <v>1</v>
      </c>
      <c r="AV7" s="77">
        <v>1</v>
      </c>
      <c r="AW7" s="75" t="s">
        <v>290</v>
      </c>
      <c r="AX7" s="77">
        <v>1</v>
      </c>
      <c r="AY7" s="77">
        <v>0</v>
      </c>
      <c r="AZ7" s="102"/>
      <c r="BA7" s="41"/>
    </row>
    <row r="8" spans="1:53" ht="153" x14ac:dyDescent="0.25">
      <c r="A8" s="69">
        <v>2</v>
      </c>
      <c r="B8" s="6" t="s">
        <v>190</v>
      </c>
      <c r="C8" s="48">
        <v>1180</v>
      </c>
      <c r="D8" s="48">
        <v>1159</v>
      </c>
      <c r="E8" s="48">
        <v>21</v>
      </c>
      <c r="F8" s="69">
        <v>0</v>
      </c>
      <c r="G8" s="69">
        <v>330</v>
      </c>
      <c r="H8" s="69">
        <v>0</v>
      </c>
      <c r="I8" s="101">
        <v>1040</v>
      </c>
      <c r="J8" s="48">
        <v>26</v>
      </c>
      <c r="K8" s="48">
        <v>82</v>
      </c>
      <c r="L8" s="96" t="s">
        <v>288</v>
      </c>
      <c r="M8" s="69">
        <v>785</v>
      </c>
      <c r="N8" s="101">
        <v>475</v>
      </c>
      <c r="O8" s="48">
        <v>20</v>
      </c>
      <c r="P8" s="95" t="s">
        <v>484</v>
      </c>
      <c r="Q8" s="69">
        <v>0</v>
      </c>
      <c r="R8" s="69">
        <v>0</v>
      </c>
      <c r="S8" s="69">
        <v>5</v>
      </c>
      <c r="T8" s="69">
        <v>0</v>
      </c>
      <c r="U8" s="69">
        <v>0</v>
      </c>
      <c r="V8" s="69">
        <v>5</v>
      </c>
      <c r="W8" s="69">
        <v>0</v>
      </c>
      <c r="X8" s="69">
        <v>0</v>
      </c>
      <c r="Y8" s="71" t="s">
        <v>341</v>
      </c>
      <c r="Z8" s="48">
        <v>26</v>
      </c>
      <c r="AA8" s="48">
        <v>3</v>
      </c>
      <c r="AB8" s="96" t="s">
        <v>495</v>
      </c>
      <c r="AC8" s="69">
        <v>6</v>
      </c>
      <c r="AD8" s="69">
        <v>330</v>
      </c>
      <c r="AE8" s="69">
        <v>1</v>
      </c>
      <c r="AF8" s="69">
        <v>30</v>
      </c>
      <c r="AG8" s="70" t="s">
        <v>326</v>
      </c>
      <c r="AH8" s="69">
        <v>198</v>
      </c>
      <c r="AI8" s="69">
        <v>1</v>
      </c>
      <c r="AJ8" s="69">
        <v>1</v>
      </c>
      <c r="AK8" s="9" t="s">
        <v>342</v>
      </c>
      <c r="AL8" s="69">
        <v>25</v>
      </c>
      <c r="AM8" s="48">
        <v>6</v>
      </c>
      <c r="AN8" s="48">
        <v>330</v>
      </c>
      <c r="AO8" s="48">
        <v>6</v>
      </c>
      <c r="AP8" s="48">
        <v>330</v>
      </c>
      <c r="AQ8" s="48">
        <v>1</v>
      </c>
      <c r="AR8" s="48">
        <v>250</v>
      </c>
      <c r="AS8" s="48">
        <v>1</v>
      </c>
      <c r="AT8" s="48">
        <v>250</v>
      </c>
      <c r="AU8" s="69">
        <v>1</v>
      </c>
      <c r="AV8" s="69">
        <v>1</v>
      </c>
      <c r="AW8" s="71" t="s">
        <v>290</v>
      </c>
      <c r="AX8" s="69">
        <v>1</v>
      </c>
      <c r="AY8" s="69">
        <v>1</v>
      </c>
      <c r="AZ8" s="24"/>
    </row>
    <row r="9" spans="1:53" ht="153" x14ac:dyDescent="0.25">
      <c r="A9" s="12">
        <v>3</v>
      </c>
      <c r="B9" s="11" t="s">
        <v>190</v>
      </c>
      <c r="C9" s="12">
        <v>1165</v>
      </c>
      <c r="D9" s="12">
        <v>1165</v>
      </c>
      <c r="E9" s="12">
        <v>0</v>
      </c>
      <c r="F9" s="12">
        <v>0</v>
      </c>
      <c r="G9" s="12">
        <v>374</v>
      </c>
      <c r="H9" s="12">
        <v>0</v>
      </c>
      <c r="I9" s="12">
        <v>908</v>
      </c>
      <c r="J9" s="12">
        <v>37</v>
      </c>
      <c r="K9" s="12">
        <v>82</v>
      </c>
      <c r="L9" s="13" t="s">
        <v>497</v>
      </c>
      <c r="M9" s="12">
        <v>785</v>
      </c>
      <c r="N9" s="12">
        <v>475</v>
      </c>
      <c r="O9" s="12">
        <v>20</v>
      </c>
      <c r="P9" s="13" t="s">
        <v>484</v>
      </c>
      <c r="Q9" s="12">
        <v>0</v>
      </c>
      <c r="R9" s="12">
        <v>0</v>
      </c>
      <c r="S9" s="12">
        <v>5</v>
      </c>
      <c r="T9" s="12">
        <v>0</v>
      </c>
      <c r="U9" s="12">
        <v>0</v>
      </c>
      <c r="V9" s="12">
        <v>5</v>
      </c>
      <c r="W9" s="12">
        <v>0</v>
      </c>
      <c r="X9" s="12">
        <v>0</v>
      </c>
      <c r="Y9" s="13" t="s">
        <v>341</v>
      </c>
      <c r="Z9" s="12">
        <v>26</v>
      </c>
      <c r="AA9" s="12">
        <v>3</v>
      </c>
      <c r="AB9" s="13" t="s">
        <v>495</v>
      </c>
      <c r="AC9" s="12">
        <v>7</v>
      </c>
      <c r="AD9" s="12">
        <v>374</v>
      </c>
      <c r="AE9" s="12">
        <v>0</v>
      </c>
      <c r="AF9" s="12">
        <v>0</v>
      </c>
      <c r="AG9" s="12">
        <v>0</v>
      </c>
      <c r="AH9" s="12">
        <v>0</v>
      </c>
      <c r="AI9" s="12">
        <v>0</v>
      </c>
      <c r="AJ9" s="12">
        <v>0</v>
      </c>
      <c r="AK9" s="12">
        <v>0</v>
      </c>
      <c r="AL9" s="12">
        <v>0</v>
      </c>
      <c r="AM9" s="12">
        <v>7</v>
      </c>
      <c r="AN9" s="12">
        <v>374</v>
      </c>
      <c r="AO9" s="12">
        <v>7</v>
      </c>
      <c r="AP9" s="12">
        <v>374</v>
      </c>
      <c r="AQ9" s="12">
        <v>0</v>
      </c>
      <c r="AR9" s="12">
        <v>0</v>
      </c>
      <c r="AS9" s="12">
        <v>0</v>
      </c>
      <c r="AT9" s="12">
        <v>0</v>
      </c>
      <c r="AU9" s="12">
        <v>1</v>
      </c>
      <c r="AV9" s="12">
        <v>1</v>
      </c>
      <c r="AW9" s="13" t="s">
        <v>290</v>
      </c>
      <c r="AX9" s="12">
        <v>1</v>
      </c>
      <c r="AY9" s="12">
        <v>1</v>
      </c>
      <c r="AZ9" s="24"/>
    </row>
    <row r="10" spans="1:53" ht="300" x14ac:dyDescent="0.25">
      <c r="A10" s="113">
        <v>4</v>
      </c>
      <c r="B10" s="6" t="s">
        <v>190</v>
      </c>
      <c r="C10" s="10">
        <v>1243</v>
      </c>
      <c r="D10" s="10">
        <v>1243</v>
      </c>
      <c r="E10" s="113">
        <v>0</v>
      </c>
      <c r="F10" s="113">
        <v>0</v>
      </c>
      <c r="G10" s="48">
        <v>279</v>
      </c>
      <c r="H10" s="113">
        <v>0</v>
      </c>
      <c r="I10" s="10">
        <v>1220</v>
      </c>
      <c r="J10" s="10">
        <v>48</v>
      </c>
      <c r="K10" s="10">
        <v>11</v>
      </c>
      <c r="L10" s="114" t="s">
        <v>533</v>
      </c>
      <c r="M10" s="10">
        <v>186</v>
      </c>
      <c r="N10" s="10">
        <v>118</v>
      </c>
      <c r="O10" s="10">
        <v>4</v>
      </c>
      <c r="P10" s="114" t="s">
        <v>515</v>
      </c>
      <c r="Q10" s="113">
        <v>0</v>
      </c>
      <c r="R10" s="113">
        <v>0</v>
      </c>
      <c r="S10" s="113">
        <v>4</v>
      </c>
      <c r="T10" s="113">
        <v>0</v>
      </c>
      <c r="U10" s="113">
        <v>0</v>
      </c>
      <c r="V10" s="113">
        <v>4</v>
      </c>
      <c r="W10" s="113">
        <v>0</v>
      </c>
      <c r="X10" s="113">
        <v>0</v>
      </c>
      <c r="Y10" s="115" t="s">
        <v>513</v>
      </c>
      <c r="Z10" s="10">
        <v>8</v>
      </c>
      <c r="AA10" s="10">
        <v>1</v>
      </c>
      <c r="AB10" s="119" t="s">
        <v>520</v>
      </c>
      <c r="AC10" s="113">
        <v>11</v>
      </c>
      <c r="AD10" s="113">
        <v>329</v>
      </c>
      <c r="AE10" s="113">
        <v>2</v>
      </c>
      <c r="AF10" s="113">
        <v>31</v>
      </c>
      <c r="AG10" s="118" t="s">
        <v>514</v>
      </c>
      <c r="AH10" s="48">
        <v>159</v>
      </c>
      <c r="AI10" s="113">
        <v>4</v>
      </c>
      <c r="AJ10" s="113">
        <v>4</v>
      </c>
      <c r="AK10" s="114" t="s">
        <v>544</v>
      </c>
      <c r="AL10" s="113">
        <v>92</v>
      </c>
      <c r="AM10" s="48">
        <v>12</v>
      </c>
      <c r="AN10" s="48">
        <v>279</v>
      </c>
      <c r="AO10" s="48">
        <v>12</v>
      </c>
      <c r="AP10" s="48">
        <v>279</v>
      </c>
      <c r="AQ10" s="113">
        <v>7</v>
      </c>
      <c r="AR10" s="113">
        <v>180</v>
      </c>
      <c r="AS10" s="113">
        <v>7</v>
      </c>
      <c r="AT10" s="113">
        <v>180</v>
      </c>
      <c r="AU10" s="48">
        <v>1</v>
      </c>
      <c r="AV10" s="48">
        <v>1</v>
      </c>
      <c r="AW10" s="115" t="s">
        <v>290</v>
      </c>
      <c r="AX10" s="48">
        <v>1</v>
      </c>
      <c r="AY10" s="48">
        <v>3</v>
      </c>
      <c r="AZ10" s="24"/>
    </row>
    <row r="11" spans="1:53" x14ac:dyDescent="0.25">
      <c r="A11" s="32"/>
      <c r="B11" s="24"/>
      <c r="C11" s="24"/>
      <c r="D11" s="36"/>
      <c r="E11" s="36"/>
      <c r="F11" s="36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</row>
    <row r="12" spans="1:53" x14ac:dyDescent="0.25">
      <c r="A12" s="32"/>
      <c r="B12" s="24"/>
      <c r="C12" s="24"/>
      <c r="D12" s="36"/>
      <c r="E12" s="36"/>
      <c r="F12" s="36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4"/>
      <c r="AS12" s="24"/>
      <c r="AT12" s="24"/>
      <c r="AU12" s="24"/>
      <c r="AV12" s="24"/>
      <c r="AW12" s="24"/>
      <c r="AX12" s="24"/>
      <c r="AY12" s="24"/>
      <c r="AZ12" s="24"/>
    </row>
    <row r="13" spans="1:53" x14ac:dyDescent="0.25">
      <c r="A13" s="32"/>
      <c r="B13" s="24"/>
      <c r="C13" s="24"/>
      <c r="D13" s="36"/>
      <c r="E13" s="36"/>
      <c r="F13" s="36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  <c r="AN13" s="24"/>
      <c r="AO13" s="24"/>
      <c r="AP13" s="24"/>
      <c r="AQ13" s="24"/>
      <c r="AR13" s="24"/>
      <c r="AS13" s="24"/>
      <c r="AT13" s="24"/>
      <c r="AU13" s="24"/>
      <c r="AV13" s="24"/>
      <c r="AW13" s="24"/>
      <c r="AX13" s="24"/>
      <c r="AY13" s="24"/>
      <c r="AZ13" s="24"/>
    </row>
  </sheetData>
  <mergeCells count="51">
    <mergeCell ref="A3:A5"/>
    <mergeCell ref="AS3:AT4"/>
    <mergeCell ref="AW4:AW5"/>
    <mergeCell ref="AY4:AY5"/>
    <mergeCell ref="B3:B5"/>
    <mergeCell ref="D4:F4"/>
    <mergeCell ref="C3:F3"/>
    <mergeCell ref="J3:J5"/>
    <mergeCell ref="AQ3:AR4"/>
    <mergeCell ref="AI4:AI5"/>
    <mergeCell ref="AJ4:AJ5"/>
    <mergeCell ref="AK4:AK5"/>
    <mergeCell ref="AI3:AL3"/>
    <mergeCell ref="AU3:AY3"/>
    <mergeCell ref="AU4:AU5"/>
    <mergeCell ref="AL4:AL5"/>
    <mergeCell ref="AO3:AP4"/>
    <mergeCell ref="AC4:AC5"/>
    <mergeCell ref="AM3:AN4"/>
    <mergeCell ref="AE4:AE5"/>
    <mergeCell ref="AF4:AF5"/>
    <mergeCell ref="AG4:AG5"/>
    <mergeCell ref="AH4:AH5"/>
    <mergeCell ref="AE3:AH3"/>
    <mergeCell ref="AD4:AD5"/>
    <mergeCell ref="AC3:AD3"/>
    <mergeCell ref="N4:N5"/>
    <mergeCell ref="O4:O5"/>
    <mergeCell ref="P4:P5"/>
    <mergeCell ref="N3:P3"/>
    <mergeCell ref="I3:I5"/>
    <mergeCell ref="C4:C5"/>
    <mergeCell ref="H3:H5"/>
    <mergeCell ref="K3:M3"/>
    <mergeCell ref="K4:K5"/>
    <mergeCell ref="L4:L5"/>
    <mergeCell ref="M4:M5"/>
    <mergeCell ref="G3:G5"/>
    <mergeCell ref="Z3:AB3"/>
    <mergeCell ref="Q4:Q5"/>
    <mergeCell ref="R4:R5"/>
    <mergeCell ref="S4:S5"/>
    <mergeCell ref="Y4:Y5"/>
    <mergeCell ref="T4:U4"/>
    <mergeCell ref="V4:V5"/>
    <mergeCell ref="Z4:Z5"/>
    <mergeCell ref="AA4:AA5"/>
    <mergeCell ref="AB4:AB5"/>
    <mergeCell ref="W4:X4"/>
    <mergeCell ref="S3:Y3"/>
    <mergeCell ref="Q3:R3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CS41"/>
  <sheetViews>
    <sheetView topLeftCell="A38" zoomScale="80" zoomScaleNormal="80" workbookViewId="0">
      <selection activeCell="H41" sqref="H41"/>
    </sheetView>
  </sheetViews>
  <sheetFormatPr defaultRowHeight="15" x14ac:dyDescent="0.25"/>
  <cols>
    <col min="1" max="1" width="27.42578125" customWidth="1"/>
    <col min="2" max="2" width="18.5703125" style="3" customWidth="1"/>
    <col min="3" max="4" width="13.5703125" style="3" customWidth="1"/>
    <col min="5" max="5" width="19.140625" style="3" customWidth="1"/>
    <col min="6" max="6" width="21.7109375" style="3" customWidth="1"/>
    <col min="7" max="7" width="17.28515625" style="3" customWidth="1"/>
    <col min="8" max="8" width="28.28515625" style="3" customWidth="1"/>
    <col min="9" max="9" width="26.5703125" style="3" customWidth="1"/>
    <col min="10" max="10" width="31.85546875" style="3" customWidth="1"/>
    <col min="11" max="11" width="12" style="3" customWidth="1"/>
    <col min="12" max="12" width="17" style="3" customWidth="1"/>
    <col min="13" max="13" width="14.28515625" style="3" customWidth="1"/>
    <col min="14" max="14" width="11.42578125" style="3" customWidth="1"/>
    <col min="15" max="15" width="15.85546875" style="3" customWidth="1"/>
    <col min="16" max="16" width="31.85546875" style="3" customWidth="1"/>
  </cols>
  <sheetData>
    <row r="1" spans="1:16" ht="13.5" customHeight="1" x14ac:dyDescent="0.25"/>
    <row r="2" spans="1:16" ht="20.25" x14ac:dyDescent="0.3">
      <c r="A2" s="23" t="s">
        <v>178</v>
      </c>
      <c r="B2" s="31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</row>
    <row r="3" spans="1:16" ht="20.25" x14ac:dyDescent="0.25">
      <c r="A3" s="25" t="s">
        <v>179</v>
      </c>
      <c r="B3" s="31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</row>
    <row r="4" spans="1:16" ht="21.75" customHeight="1" x14ac:dyDescent="0.25">
      <c r="A4" s="131" t="s">
        <v>47</v>
      </c>
      <c r="B4" s="131" t="s">
        <v>91</v>
      </c>
      <c r="C4" s="131" t="s">
        <v>111</v>
      </c>
      <c r="D4" s="131" t="s">
        <v>175</v>
      </c>
      <c r="E4" s="131" t="s">
        <v>84</v>
      </c>
      <c r="F4" s="131" t="s">
        <v>92</v>
      </c>
      <c r="G4" s="131" t="s">
        <v>95</v>
      </c>
      <c r="H4" s="131" t="s">
        <v>94</v>
      </c>
      <c r="I4" s="131" t="s">
        <v>97</v>
      </c>
      <c r="J4" s="131" t="s">
        <v>93</v>
      </c>
      <c r="K4" s="130" t="s">
        <v>106</v>
      </c>
      <c r="L4" s="130"/>
      <c r="M4" s="130"/>
      <c r="N4" s="130"/>
      <c r="O4" s="130"/>
      <c r="P4" s="131" t="s">
        <v>110</v>
      </c>
    </row>
    <row r="5" spans="1:16" ht="21" customHeight="1" x14ac:dyDescent="0.25">
      <c r="A5" s="142"/>
      <c r="B5" s="142"/>
      <c r="C5" s="142"/>
      <c r="D5" s="142"/>
      <c r="E5" s="142"/>
      <c r="F5" s="142"/>
      <c r="G5" s="142"/>
      <c r="H5" s="142"/>
      <c r="I5" s="142"/>
      <c r="J5" s="142"/>
      <c r="K5" s="130" t="s">
        <v>27</v>
      </c>
      <c r="L5" s="130" t="s">
        <v>36</v>
      </c>
      <c r="M5" s="130"/>
      <c r="N5" s="130"/>
      <c r="O5" s="130"/>
      <c r="P5" s="142"/>
    </row>
    <row r="6" spans="1:16" ht="45" x14ac:dyDescent="0.25">
      <c r="A6" s="132"/>
      <c r="B6" s="132"/>
      <c r="C6" s="132"/>
      <c r="D6" s="132"/>
      <c r="E6" s="132"/>
      <c r="F6" s="132"/>
      <c r="G6" s="132"/>
      <c r="H6" s="132"/>
      <c r="I6" s="132"/>
      <c r="J6" s="132"/>
      <c r="K6" s="130"/>
      <c r="L6" s="8" t="s">
        <v>107</v>
      </c>
      <c r="M6" s="8" t="s">
        <v>108</v>
      </c>
      <c r="N6" s="8" t="s">
        <v>109</v>
      </c>
      <c r="O6" s="8" t="s">
        <v>112</v>
      </c>
      <c r="P6" s="132"/>
    </row>
    <row r="7" spans="1:16" x14ac:dyDescent="0.25">
      <c r="A7" s="33" t="s">
        <v>118</v>
      </c>
      <c r="B7" s="33" t="s">
        <v>119</v>
      </c>
      <c r="C7" s="33" t="s">
        <v>120</v>
      </c>
      <c r="D7" s="33" t="s">
        <v>121</v>
      </c>
      <c r="E7" s="33" t="s">
        <v>122</v>
      </c>
      <c r="F7" s="33" t="s">
        <v>123</v>
      </c>
      <c r="G7" s="33" t="s">
        <v>124</v>
      </c>
      <c r="H7" s="33" t="s">
        <v>125</v>
      </c>
      <c r="I7" s="33" t="s">
        <v>126</v>
      </c>
      <c r="J7" s="33" t="s">
        <v>127</v>
      </c>
      <c r="K7" s="33" t="s">
        <v>128</v>
      </c>
      <c r="L7" s="33" t="s">
        <v>129</v>
      </c>
      <c r="M7" s="33" t="s">
        <v>130</v>
      </c>
      <c r="N7" s="33" t="s">
        <v>131</v>
      </c>
      <c r="O7" s="33" t="s">
        <v>132</v>
      </c>
      <c r="P7" s="33" t="s">
        <v>133</v>
      </c>
    </row>
    <row r="8" spans="1:16" ht="150" x14ac:dyDescent="0.25">
      <c r="A8" s="8" t="s">
        <v>190</v>
      </c>
      <c r="B8" s="8" t="s">
        <v>68</v>
      </c>
      <c r="C8" s="37" t="s">
        <v>256</v>
      </c>
      <c r="D8" s="37" t="s">
        <v>114</v>
      </c>
      <c r="E8" s="42" t="s">
        <v>103</v>
      </c>
      <c r="F8" s="44" t="s">
        <v>257</v>
      </c>
      <c r="G8" s="42">
        <v>1</v>
      </c>
      <c r="H8" s="42" t="s">
        <v>258</v>
      </c>
      <c r="I8" s="45">
        <v>2</v>
      </c>
      <c r="J8" s="42" t="s">
        <v>259</v>
      </c>
      <c r="K8" s="46">
        <f>SUM(L8:N8)</f>
        <v>38</v>
      </c>
      <c r="L8" s="46">
        <v>6</v>
      </c>
      <c r="M8" s="46">
        <v>6</v>
      </c>
      <c r="N8" s="46">
        <v>26</v>
      </c>
      <c r="O8" s="46">
        <v>0</v>
      </c>
      <c r="P8" s="8" t="s">
        <v>260</v>
      </c>
    </row>
    <row r="9" spans="1:16" ht="150" x14ac:dyDescent="0.25">
      <c r="A9" s="8" t="s">
        <v>190</v>
      </c>
      <c r="B9" s="8" t="s">
        <v>68</v>
      </c>
      <c r="C9" s="17" t="s">
        <v>270</v>
      </c>
      <c r="D9" s="17" t="s">
        <v>114</v>
      </c>
      <c r="E9" s="8" t="s">
        <v>102</v>
      </c>
      <c r="F9" s="17" t="s">
        <v>271</v>
      </c>
      <c r="G9" s="8">
        <v>1</v>
      </c>
      <c r="H9" s="8" t="s">
        <v>273</v>
      </c>
      <c r="I9" s="8">
        <v>2</v>
      </c>
      <c r="J9" s="8" t="s">
        <v>259</v>
      </c>
      <c r="K9" s="34">
        <f>SUM(L9:N9)</f>
        <v>9</v>
      </c>
      <c r="L9" s="34">
        <v>0</v>
      </c>
      <c r="M9" s="34">
        <v>3</v>
      </c>
      <c r="N9" s="34">
        <v>6</v>
      </c>
      <c r="O9" s="34">
        <v>0</v>
      </c>
      <c r="P9" s="8" t="s">
        <v>272</v>
      </c>
    </row>
    <row r="10" spans="1:16" ht="150" x14ac:dyDescent="0.25">
      <c r="A10" s="8" t="s">
        <v>190</v>
      </c>
      <c r="B10" s="8" t="s">
        <v>68</v>
      </c>
      <c r="C10" s="17" t="s">
        <v>262</v>
      </c>
      <c r="D10" s="17" t="s">
        <v>114</v>
      </c>
      <c r="E10" s="8" t="s">
        <v>102</v>
      </c>
      <c r="F10" s="17" t="s">
        <v>264</v>
      </c>
      <c r="G10" s="8">
        <v>1</v>
      </c>
      <c r="H10" s="8" t="s">
        <v>261</v>
      </c>
      <c r="I10" s="8">
        <v>1</v>
      </c>
      <c r="J10" s="8" t="s">
        <v>265</v>
      </c>
      <c r="K10" s="34">
        <f t="shared" ref="K10:K12" si="0">SUM(L10:N10)</f>
        <v>9</v>
      </c>
      <c r="L10" s="34">
        <v>1</v>
      </c>
      <c r="M10" s="34">
        <v>3</v>
      </c>
      <c r="N10" s="34">
        <v>5</v>
      </c>
      <c r="O10" s="34">
        <v>0</v>
      </c>
      <c r="P10" s="8" t="s">
        <v>266</v>
      </c>
    </row>
    <row r="11" spans="1:16" ht="150" x14ac:dyDescent="0.25">
      <c r="A11" s="8" t="s">
        <v>190</v>
      </c>
      <c r="B11" s="8" t="s">
        <v>68</v>
      </c>
      <c r="C11" s="17" t="s">
        <v>267</v>
      </c>
      <c r="D11" s="17" t="s">
        <v>114</v>
      </c>
      <c r="E11" s="8" t="s">
        <v>102</v>
      </c>
      <c r="F11" s="17" t="s">
        <v>264</v>
      </c>
      <c r="G11" s="8">
        <v>1</v>
      </c>
      <c r="H11" s="8" t="s">
        <v>268</v>
      </c>
      <c r="I11" s="8">
        <v>1</v>
      </c>
      <c r="J11" s="8" t="s">
        <v>265</v>
      </c>
      <c r="K11" s="34">
        <f t="shared" si="0"/>
        <v>9</v>
      </c>
      <c r="L11" s="34">
        <v>1</v>
      </c>
      <c r="M11" s="34">
        <v>3</v>
      </c>
      <c r="N11" s="34">
        <v>5</v>
      </c>
      <c r="O11" s="34">
        <v>0</v>
      </c>
      <c r="P11" s="8" t="s">
        <v>269</v>
      </c>
    </row>
    <row r="12" spans="1:16" ht="150" x14ac:dyDescent="0.25">
      <c r="A12" s="8" t="s">
        <v>190</v>
      </c>
      <c r="B12" s="8" t="s">
        <v>68</v>
      </c>
      <c r="C12" s="17" t="s">
        <v>274</v>
      </c>
      <c r="D12" s="17" t="s">
        <v>114</v>
      </c>
      <c r="E12" s="8" t="s">
        <v>88</v>
      </c>
      <c r="F12" s="17" t="s">
        <v>275</v>
      </c>
      <c r="G12" s="8">
        <v>1</v>
      </c>
      <c r="H12" s="42" t="s">
        <v>283</v>
      </c>
      <c r="I12" s="8">
        <v>1</v>
      </c>
      <c r="J12" s="43" t="s">
        <v>286</v>
      </c>
      <c r="K12" s="34">
        <f t="shared" si="0"/>
        <v>29</v>
      </c>
      <c r="L12" s="34">
        <v>1</v>
      </c>
      <c r="M12" s="34">
        <v>3</v>
      </c>
      <c r="N12" s="34">
        <v>25</v>
      </c>
      <c r="O12" s="34">
        <v>0</v>
      </c>
      <c r="P12" s="8" t="s">
        <v>276</v>
      </c>
    </row>
    <row r="13" spans="1:16" ht="150" x14ac:dyDescent="0.25">
      <c r="A13" s="8" t="s">
        <v>190</v>
      </c>
      <c r="B13" s="8" t="s">
        <v>68</v>
      </c>
      <c r="C13" s="17" t="s">
        <v>277</v>
      </c>
      <c r="D13" s="17" t="s">
        <v>114</v>
      </c>
      <c r="E13" s="8" t="s">
        <v>88</v>
      </c>
      <c r="F13" s="17" t="s">
        <v>275</v>
      </c>
      <c r="G13" s="4">
        <v>1</v>
      </c>
      <c r="H13" s="8" t="s">
        <v>278</v>
      </c>
      <c r="I13" s="8">
        <v>1</v>
      </c>
      <c r="J13" s="8" t="s">
        <v>285</v>
      </c>
      <c r="K13" s="34">
        <f>SUM(L13:N13)</f>
        <v>38</v>
      </c>
      <c r="L13" s="34">
        <v>1</v>
      </c>
      <c r="M13" s="34">
        <v>2</v>
      </c>
      <c r="N13" s="34">
        <v>35</v>
      </c>
      <c r="O13" s="34">
        <v>0</v>
      </c>
      <c r="P13" s="8" t="s">
        <v>276</v>
      </c>
    </row>
    <row r="14" spans="1:16" ht="150" x14ac:dyDescent="0.25">
      <c r="A14" s="8" t="s">
        <v>190</v>
      </c>
      <c r="B14" s="8" t="s">
        <v>68</v>
      </c>
      <c r="C14" s="17" t="s">
        <v>279</v>
      </c>
      <c r="D14" s="17" t="s">
        <v>114</v>
      </c>
      <c r="E14" s="8" t="s">
        <v>88</v>
      </c>
      <c r="F14" s="17" t="s">
        <v>275</v>
      </c>
      <c r="G14" s="4">
        <v>1</v>
      </c>
      <c r="H14" s="8" t="s">
        <v>284</v>
      </c>
      <c r="I14" s="8">
        <v>1</v>
      </c>
      <c r="J14" s="8" t="s">
        <v>285</v>
      </c>
      <c r="K14" s="34">
        <f t="shared" ref="K14:K17" si="1">SUM(L14:N14)</f>
        <v>82</v>
      </c>
      <c r="L14" s="34">
        <v>2</v>
      </c>
      <c r="M14" s="34">
        <v>5</v>
      </c>
      <c r="N14" s="34">
        <v>75</v>
      </c>
      <c r="O14" s="34">
        <v>0</v>
      </c>
      <c r="P14" s="8" t="s">
        <v>276</v>
      </c>
    </row>
    <row r="15" spans="1:16" s="14" customFormat="1" ht="150" x14ac:dyDescent="0.25">
      <c r="A15" s="13" t="s">
        <v>190</v>
      </c>
      <c r="B15" s="13" t="s">
        <v>68</v>
      </c>
      <c r="C15" s="50" t="s">
        <v>282</v>
      </c>
      <c r="D15" s="50" t="s">
        <v>114</v>
      </c>
      <c r="E15" s="13" t="s">
        <v>102</v>
      </c>
      <c r="F15" s="50" t="s">
        <v>275</v>
      </c>
      <c r="G15" s="51">
        <v>1</v>
      </c>
      <c r="H15" s="13" t="s">
        <v>280</v>
      </c>
      <c r="I15" s="13">
        <v>1</v>
      </c>
      <c r="J15" s="52" t="s">
        <v>286</v>
      </c>
      <c r="K15" s="53">
        <f t="shared" si="1"/>
        <v>31</v>
      </c>
      <c r="L15" s="53">
        <v>4</v>
      </c>
      <c r="M15" s="53">
        <v>2</v>
      </c>
      <c r="N15" s="53">
        <v>25</v>
      </c>
      <c r="O15" s="53">
        <v>0</v>
      </c>
      <c r="P15" s="13" t="s">
        <v>281</v>
      </c>
    </row>
    <row r="16" spans="1:16" ht="236.25" customHeight="1" x14ac:dyDescent="0.25">
      <c r="A16" s="55" t="s">
        <v>190</v>
      </c>
      <c r="B16" s="54" t="s">
        <v>68</v>
      </c>
      <c r="C16" s="17" t="s">
        <v>296</v>
      </c>
      <c r="D16" s="17" t="s">
        <v>114</v>
      </c>
      <c r="E16" s="54" t="s">
        <v>87</v>
      </c>
      <c r="F16" s="17" t="s">
        <v>297</v>
      </c>
      <c r="G16" s="54">
        <v>1</v>
      </c>
      <c r="H16" s="54" t="s">
        <v>298</v>
      </c>
      <c r="I16" s="55">
        <v>6</v>
      </c>
      <c r="J16" s="59" t="s">
        <v>303</v>
      </c>
      <c r="K16" s="34">
        <f t="shared" si="1"/>
        <v>53</v>
      </c>
      <c r="L16" s="34">
        <v>1</v>
      </c>
      <c r="M16" s="34">
        <v>2</v>
      </c>
      <c r="N16" s="34">
        <v>50</v>
      </c>
      <c r="O16" s="34">
        <v>0</v>
      </c>
      <c r="P16" s="54" t="s">
        <v>299</v>
      </c>
    </row>
    <row r="17" spans="1:16" ht="231" customHeight="1" x14ac:dyDescent="0.25">
      <c r="A17" s="55" t="s">
        <v>190</v>
      </c>
      <c r="B17" s="54" t="s">
        <v>68</v>
      </c>
      <c r="C17" s="17" t="s">
        <v>300</v>
      </c>
      <c r="D17" s="17" t="s">
        <v>114</v>
      </c>
      <c r="E17" s="54" t="s">
        <v>102</v>
      </c>
      <c r="F17" s="17" t="s">
        <v>301</v>
      </c>
      <c r="G17" s="54">
        <v>4</v>
      </c>
      <c r="H17" s="54" t="s">
        <v>304</v>
      </c>
      <c r="I17" s="54">
        <v>6</v>
      </c>
      <c r="J17" s="59" t="s">
        <v>303</v>
      </c>
      <c r="K17" s="34">
        <f t="shared" si="1"/>
        <v>82</v>
      </c>
      <c r="L17" s="34">
        <v>7</v>
      </c>
      <c r="M17" s="34">
        <v>7</v>
      </c>
      <c r="N17" s="34">
        <v>68</v>
      </c>
      <c r="O17" s="34">
        <v>1</v>
      </c>
      <c r="P17" s="60" t="s">
        <v>308</v>
      </c>
    </row>
    <row r="18" spans="1:16" ht="150" x14ac:dyDescent="0.25">
      <c r="A18" s="55" t="s">
        <v>190</v>
      </c>
      <c r="B18" s="54" t="s">
        <v>68</v>
      </c>
      <c r="C18" s="17" t="s">
        <v>300</v>
      </c>
      <c r="D18" s="17" t="s">
        <v>114</v>
      </c>
      <c r="E18" s="54" t="s">
        <v>102</v>
      </c>
      <c r="F18" s="17" t="s">
        <v>302</v>
      </c>
      <c r="G18" s="54">
        <v>4</v>
      </c>
      <c r="H18" s="54" t="s">
        <v>304</v>
      </c>
      <c r="I18" s="54">
        <v>3</v>
      </c>
      <c r="J18" s="54" t="s">
        <v>305</v>
      </c>
      <c r="K18" s="34">
        <v>6</v>
      </c>
      <c r="L18" s="34">
        <v>6</v>
      </c>
      <c r="M18" s="34">
        <v>7</v>
      </c>
      <c r="N18" s="34">
        <v>11</v>
      </c>
      <c r="O18" s="34">
        <v>1</v>
      </c>
      <c r="P18" s="54" t="s">
        <v>307</v>
      </c>
    </row>
    <row r="19" spans="1:16" ht="150" x14ac:dyDescent="0.25">
      <c r="A19" s="58" t="s">
        <v>190</v>
      </c>
      <c r="B19" s="57" t="s">
        <v>68</v>
      </c>
      <c r="C19" s="17" t="s">
        <v>309</v>
      </c>
      <c r="D19" s="17" t="s">
        <v>114</v>
      </c>
      <c r="E19" s="57" t="s">
        <v>88</v>
      </c>
      <c r="F19" s="17" t="s">
        <v>275</v>
      </c>
      <c r="G19" s="57">
        <v>2</v>
      </c>
      <c r="H19" s="57" t="s">
        <v>310</v>
      </c>
      <c r="I19" s="57">
        <v>4</v>
      </c>
      <c r="J19" s="59" t="s">
        <v>312</v>
      </c>
      <c r="K19" s="34">
        <v>75</v>
      </c>
      <c r="L19" s="34">
        <v>2</v>
      </c>
      <c r="M19" s="34">
        <v>3</v>
      </c>
      <c r="N19" s="34">
        <v>70</v>
      </c>
      <c r="O19" s="34">
        <v>0</v>
      </c>
      <c r="P19" s="57" t="s">
        <v>311</v>
      </c>
    </row>
    <row r="20" spans="1:16" ht="150" x14ac:dyDescent="0.25">
      <c r="A20" s="63" t="s">
        <v>190</v>
      </c>
      <c r="B20" s="61" t="s">
        <v>68</v>
      </c>
      <c r="C20" s="17" t="s">
        <v>314</v>
      </c>
      <c r="D20" s="17" t="s">
        <v>115</v>
      </c>
      <c r="E20" s="61" t="s">
        <v>88</v>
      </c>
      <c r="F20" s="17" t="s">
        <v>275</v>
      </c>
      <c r="G20" s="61">
        <v>1</v>
      </c>
      <c r="H20" s="61" t="s">
        <v>319</v>
      </c>
      <c r="I20" s="61">
        <v>4</v>
      </c>
      <c r="J20" s="59" t="s">
        <v>312</v>
      </c>
      <c r="K20" s="34">
        <v>33</v>
      </c>
      <c r="L20" s="34">
        <v>1</v>
      </c>
      <c r="M20" s="34">
        <v>2</v>
      </c>
      <c r="N20" s="34">
        <v>30</v>
      </c>
      <c r="O20" s="34">
        <v>0</v>
      </c>
      <c r="P20" s="61" t="s">
        <v>311</v>
      </c>
    </row>
    <row r="21" spans="1:16" ht="150" x14ac:dyDescent="0.25">
      <c r="A21" s="63" t="s">
        <v>190</v>
      </c>
      <c r="B21" s="62" t="s">
        <v>68</v>
      </c>
      <c r="C21" s="17" t="s">
        <v>318</v>
      </c>
      <c r="D21" s="17" t="s">
        <v>115</v>
      </c>
      <c r="E21" s="62" t="s">
        <v>87</v>
      </c>
      <c r="F21" s="17" t="s">
        <v>315</v>
      </c>
      <c r="G21" s="62">
        <v>1</v>
      </c>
      <c r="H21" s="64" t="s">
        <v>320</v>
      </c>
      <c r="I21" s="62">
        <v>1</v>
      </c>
      <c r="J21" s="59" t="s">
        <v>316</v>
      </c>
      <c r="K21" s="34">
        <v>15</v>
      </c>
      <c r="L21" s="34">
        <v>2</v>
      </c>
      <c r="M21" s="34">
        <v>1</v>
      </c>
      <c r="N21" s="34">
        <v>12</v>
      </c>
      <c r="O21" s="34">
        <v>0</v>
      </c>
      <c r="P21" s="62" t="s">
        <v>317</v>
      </c>
    </row>
    <row r="22" spans="1:16" ht="189" x14ac:dyDescent="0.25">
      <c r="A22" s="67" t="s">
        <v>190</v>
      </c>
      <c r="B22" s="65" t="s">
        <v>68</v>
      </c>
      <c r="C22" s="17" t="s">
        <v>321</v>
      </c>
      <c r="D22" s="17" t="s">
        <v>115</v>
      </c>
      <c r="E22" s="65" t="s">
        <v>87</v>
      </c>
      <c r="F22" s="15" t="s">
        <v>331</v>
      </c>
      <c r="G22" s="65">
        <v>1</v>
      </c>
      <c r="H22" s="15" t="s">
        <v>330</v>
      </c>
      <c r="I22" s="65">
        <v>1</v>
      </c>
      <c r="J22" s="59" t="s">
        <v>349</v>
      </c>
      <c r="K22" s="34">
        <v>42</v>
      </c>
      <c r="L22" s="34">
        <v>2</v>
      </c>
      <c r="M22" s="34">
        <v>2</v>
      </c>
      <c r="N22" s="34">
        <v>38</v>
      </c>
      <c r="O22" s="34">
        <v>0</v>
      </c>
      <c r="P22" s="9" t="s">
        <v>332</v>
      </c>
    </row>
    <row r="23" spans="1:16" ht="150" x14ac:dyDescent="0.25">
      <c r="A23" s="67" t="s">
        <v>190</v>
      </c>
      <c r="B23" s="65" t="s">
        <v>68</v>
      </c>
      <c r="C23" s="17" t="s">
        <v>322</v>
      </c>
      <c r="D23" s="17" t="s">
        <v>115</v>
      </c>
      <c r="E23" s="65" t="s">
        <v>87</v>
      </c>
      <c r="F23" s="17" t="s">
        <v>323</v>
      </c>
      <c r="G23" s="65">
        <v>2</v>
      </c>
      <c r="H23" s="65" t="s">
        <v>325</v>
      </c>
      <c r="I23" s="65">
        <v>1</v>
      </c>
      <c r="J23" s="59" t="s">
        <v>316</v>
      </c>
      <c r="K23" s="34">
        <v>19</v>
      </c>
      <c r="L23" s="34">
        <v>2</v>
      </c>
      <c r="M23" s="34">
        <v>2</v>
      </c>
      <c r="N23" s="34">
        <v>15</v>
      </c>
      <c r="O23" s="34">
        <v>0</v>
      </c>
      <c r="P23" s="65" t="s">
        <v>324</v>
      </c>
    </row>
    <row r="24" spans="1:16" ht="210" x14ac:dyDescent="0.25">
      <c r="A24" s="55" t="s">
        <v>190</v>
      </c>
      <c r="B24" s="54" t="s">
        <v>68</v>
      </c>
      <c r="C24" s="20">
        <v>45765</v>
      </c>
      <c r="D24" s="17" t="s">
        <v>115</v>
      </c>
      <c r="E24" s="54" t="s">
        <v>85</v>
      </c>
      <c r="F24" s="54" t="s">
        <v>306</v>
      </c>
      <c r="G24" s="56">
        <v>30</v>
      </c>
      <c r="H24" s="66" t="s">
        <v>326</v>
      </c>
      <c r="I24" s="56">
        <v>6</v>
      </c>
      <c r="J24" s="59" t="s">
        <v>303</v>
      </c>
      <c r="K24" s="56">
        <v>250</v>
      </c>
      <c r="L24" s="56">
        <v>30</v>
      </c>
      <c r="M24" s="56">
        <v>7</v>
      </c>
      <c r="N24" s="56">
        <v>198</v>
      </c>
      <c r="O24" s="56">
        <v>15</v>
      </c>
      <c r="P24" s="57" t="s">
        <v>313</v>
      </c>
    </row>
    <row r="25" spans="1:16" ht="210" x14ac:dyDescent="0.25">
      <c r="A25" s="68" t="s">
        <v>190</v>
      </c>
      <c r="B25" s="70" t="s">
        <v>68</v>
      </c>
      <c r="C25" s="20">
        <v>45771</v>
      </c>
      <c r="D25" s="17" t="s">
        <v>115</v>
      </c>
      <c r="E25" s="70" t="s">
        <v>87</v>
      </c>
      <c r="F25" s="70" t="s">
        <v>327</v>
      </c>
      <c r="G25" s="69">
        <v>1</v>
      </c>
      <c r="H25" s="69" t="s">
        <v>328</v>
      </c>
      <c r="I25" s="69">
        <v>6</v>
      </c>
      <c r="J25" s="59" t="s">
        <v>303</v>
      </c>
      <c r="K25" s="69">
        <v>57</v>
      </c>
      <c r="L25" s="69">
        <v>2</v>
      </c>
      <c r="M25" s="69">
        <v>5</v>
      </c>
      <c r="N25" s="69">
        <v>50</v>
      </c>
      <c r="O25" s="69">
        <v>0</v>
      </c>
      <c r="P25" s="70" t="s">
        <v>329</v>
      </c>
    </row>
    <row r="26" spans="1:16" s="14" customFormat="1" ht="150" x14ac:dyDescent="0.25">
      <c r="A26" s="13" t="s">
        <v>190</v>
      </c>
      <c r="B26" s="12" t="s">
        <v>68</v>
      </c>
      <c r="C26" s="78">
        <v>45772</v>
      </c>
      <c r="D26" s="50" t="s">
        <v>115</v>
      </c>
      <c r="E26" s="13" t="s">
        <v>85</v>
      </c>
      <c r="F26" s="13" t="s">
        <v>333</v>
      </c>
      <c r="G26" s="12">
        <v>1</v>
      </c>
      <c r="H26" s="13" t="s">
        <v>334</v>
      </c>
      <c r="I26" s="12">
        <v>1</v>
      </c>
      <c r="J26" s="13" t="s">
        <v>335</v>
      </c>
      <c r="K26" s="12">
        <v>23</v>
      </c>
      <c r="L26" s="12">
        <v>1</v>
      </c>
      <c r="M26" s="12">
        <v>1</v>
      </c>
      <c r="N26" s="12">
        <v>20</v>
      </c>
      <c r="O26" s="12">
        <v>1</v>
      </c>
      <c r="P26" s="13" t="s">
        <v>336</v>
      </c>
    </row>
    <row r="27" spans="1:16" ht="210" x14ac:dyDescent="0.25">
      <c r="A27" s="71" t="s">
        <v>190</v>
      </c>
      <c r="B27" s="69" t="s">
        <v>68</v>
      </c>
      <c r="C27" s="20">
        <v>45789</v>
      </c>
      <c r="D27" s="17" t="s">
        <v>115</v>
      </c>
      <c r="E27" s="70" t="s">
        <v>102</v>
      </c>
      <c r="F27" s="37" t="s">
        <v>275</v>
      </c>
      <c r="G27" s="69">
        <v>1</v>
      </c>
      <c r="H27" s="70" t="s">
        <v>337</v>
      </c>
      <c r="I27" s="71">
        <v>6</v>
      </c>
      <c r="J27" s="59" t="s">
        <v>303</v>
      </c>
      <c r="K27" s="34">
        <f t="shared" ref="K27" si="2">SUM(L27:N27)</f>
        <v>54</v>
      </c>
      <c r="L27" s="34">
        <v>2</v>
      </c>
      <c r="M27" s="34">
        <v>2</v>
      </c>
      <c r="N27" s="34">
        <v>50</v>
      </c>
      <c r="O27" s="34">
        <v>0</v>
      </c>
      <c r="P27" s="22" t="s">
        <v>348</v>
      </c>
    </row>
    <row r="28" spans="1:16" ht="150" x14ac:dyDescent="0.25">
      <c r="A28" s="71" t="s">
        <v>190</v>
      </c>
      <c r="B28" s="69" t="s">
        <v>68</v>
      </c>
      <c r="C28" s="20">
        <v>45796</v>
      </c>
      <c r="D28" s="17" t="s">
        <v>115</v>
      </c>
      <c r="E28" s="70" t="s">
        <v>102</v>
      </c>
      <c r="F28" s="37" t="s">
        <v>275</v>
      </c>
      <c r="G28" s="69">
        <v>3</v>
      </c>
      <c r="H28" s="70" t="s">
        <v>344</v>
      </c>
      <c r="I28" s="69">
        <v>2</v>
      </c>
      <c r="J28" s="70" t="s">
        <v>343</v>
      </c>
      <c r="K28" s="69">
        <v>100</v>
      </c>
      <c r="L28" s="69">
        <v>4</v>
      </c>
      <c r="M28" s="69">
        <v>6</v>
      </c>
      <c r="N28" s="69">
        <v>90</v>
      </c>
      <c r="O28" s="69">
        <v>0</v>
      </c>
      <c r="P28" s="22" t="s">
        <v>348</v>
      </c>
    </row>
    <row r="29" spans="1:16" ht="150" x14ac:dyDescent="0.25">
      <c r="A29" s="71" t="s">
        <v>190</v>
      </c>
      <c r="B29" s="69" t="s">
        <v>68</v>
      </c>
      <c r="C29" s="20">
        <v>45797</v>
      </c>
      <c r="D29" s="17" t="s">
        <v>115</v>
      </c>
      <c r="E29" s="70" t="s">
        <v>102</v>
      </c>
      <c r="F29" s="37" t="s">
        <v>275</v>
      </c>
      <c r="G29" s="69">
        <v>1</v>
      </c>
      <c r="H29" s="69" t="s">
        <v>345</v>
      </c>
      <c r="I29" s="69">
        <v>1</v>
      </c>
      <c r="J29" s="69" t="s">
        <v>346</v>
      </c>
      <c r="K29" s="69">
        <v>45</v>
      </c>
      <c r="L29" s="69">
        <v>2</v>
      </c>
      <c r="M29" s="69">
        <v>3</v>
      </c>
      <c r="N29" s="69">
        <v>40</v>
      </c>
      <c r="O29" s="69">
        <v>1</v>
      </c>
      <c r="P29" s="22" t="s">
        <v>348</v>
      </c>
    </row>
    <row r="30" spans="1:16" ht="150" x14ac:dyDescent="0.25">
      <c r="A30" s="71" t="s">
        <v>190</v>
      </c>
      <c r="B30" s="69" t="s">
        <v>68</v>
      </c>
      <c r="C30" s="20">
        <v>45798</v>
      </c>
      <c r="D30" s="17" t="s">
        <v>115</v>
      </c>
      <c r="E30" s="70" t="s">
        <v>102</v>
      </c>
      <c r="F30" s="37" t="s">
        <v>275</v>
      </c>
      <c r="G30" s="69">
        <v>2</v>
      </c>
      <c r="H30" s="70" t="s">
        <v>351</v>
      </c>
      <c r="I30" s="69">
        <v>1</v>
      </c>
      <c r="J30" s="70" t="s">
        <v>347</v>
      </c>
      <c r="K30" s="69">
        <v>78</v>
      </c>
      <c r="L30" s="69">
        <v>4</v>
      </c>
      <c r="M30" s="69">
        <v>4</v>
      </c>
      <c r="N30" s="69">
        <v>70</v>
      </c>
      <c r="O30" s="69">
        <v>0</v>
      </c>
      <c r="P30" s="22" t="s">
        <v>348</v>
      </c>
    </row>
    <row r="31" spans="1:16" ht="150" x14ac:dyDescent="0.25">
      <c r="A31" s="71" t="s">
        <v>190</v>
      </c>
      <c r="B31" s="69" t="s">
        <v>68</v>
      </c>
      <c r="C31" s="20">
        <v>45799</v>
      </c>
      <c r="D31" s="17" t="s">
        <v>115</v>
      </c>
      <c r="E31" s="70" t="s">
        <v>102</v>
      </c>
      <c r="F31" s="37" t="s">
        <v>275</v>
      </c>
      <c r="G31" s="69">
        <v>2</v>
      </c>
      <c r="H31" s="70" t="s">
        <v>350</v>
      </c>
      <c r="I31" s="69">
        <v>1</v>
      </c>
      <c r="J31" s="70" t="s">
        <v>349</v>
      </c>
      <c r="K31" s="69">
        <v>46</v>
      </c>
      <c r="L31" s="69">
        <v>3</v>
      </c>
      <c r="M31" s="69">
        <v>3</v>
      </c>
      <c r="N31" s="69">
        <v>40</v>
      </c>
      <c r="O31" s="69">
        <v>0</v>
      </c>
      <c r="P31" s="22" t="s">
        <v>348</v>
      </c>
    </row>
    <row r="32" spans="1:16" ht="150" x14ac:dyDescent="0.25">
      <c r="A32" s="80" t="s">
        <v>190</v>
      </c>
      <c r="B32" s="81" t="s">
        <v>68</v>
      </c>
      <c r="C32" s="20">
        <v>45805</v>
      </c>
      <c r="D32" s="17" t="s">
        <v>115</v>
      </c>
      <c r="E32" s="79" t="s">
        <v>88</v>
      </c>
      <c r="F32" s="37" t="s">
        <v>356</v>
      </c>
      <c r="G32" s="81">
        <v>1</v>
      </c>
      <c r="H32" s="82" t="s">
        <v>358</v>
      </c>
      <c r="I32" s="81">
        <v>1</v>
      </c>
      <c r="J32" s="79" t="s">
        <v>225</v>
      </c>
      <c r="K32" s="81">
        <v>58</v>
      </c>
      <c r="L32" s="81">
        <v>1</v>
      </c>
      <c r="M32" s="81">
        <v>2</v>
      </c>
      <c r="N32" s="81">
        <v>55</v>
      </c>
      <c r="O32" s="81">
        <v>0</v>
      </c>
      <c r="P32" s="22" t="s">
        <v>357</v>
      </c>
    </row>
    <row r="33" spans="1:97" s="14" customFormat="1" ht="180" x14ac:dyDescent="0.25">
      <c r="A33" s="75" t="s">
        <v>190</v>
      </c>
      <c r="B33" s="77" t="s">
        <v>68</v>
      </c>
      <c r="C33" s="107">
        <v>45807</v>
      </c>
      <c r="D33" s="108" t="s">
        <v>115</v>
      </c>
      <c r="E33" s="75" t="s">
        <v>87</v>
      </c>
      <c r="F33" s="108" t="s">
        <v>275</v>
      </c>
      <c r="G33" s="77">
        <v>1</v>
      </c>
      <c r="H33" s="13" t="s">
        <v>352</v>
      </c>
      <c r="I33" s="77">
        <v>5</v>
      </c>
      <c r="J33" s="109" t="s">
        <v>353</v>
      </c>
      <c r="K33" s="77">
        <v>262</v>
      </c>
      <c r="L33" s="77" t="s">
        <v>354</v>
      </c>
      <c r="M33" s="77">
        <v>10</v>
      </c>
      <c r="N33" s="77">
        <v>250</v>
      </c>
      <c r="O33" s="77">
        <v>2</v>
      </c>
      <c r="P33" s="72" t="s">
        <v>504</v>
      </c>
    </row>
    <row r="34" spans="1:97" ht="210" x14ac:dyDescent="0.25">
      <c r="A34" s="105" t="s">
        <v>190</v>
      </c>
      <c r="B34" s="111" t="s">
        <v>68</v>
      </c>
      <c r="C34" s="112">
        <v>45931</v>
      </c>
      <c r="D34" s="37" t="s">
        <v>117</v>
      </c>
      <c r="E34" s="105" t="s">
        <v>85</v>
      </c>
      <c r="F34" s="105" t="s">
        <v>502</v>
      </c>
      <c r="G34" s="48">
        <v>30</v>
      </c>
      <c r="H34" s="104" t="s">
        <v>503</v>
      </c>
      <c r="I34" s="48">
        <v>6</v>
      </c>
      <c r="J34" s="59" t="s">
        <v>303</v>
      </c>
      <c r="K34" s="48">
        <v>179</v>
      </c>
      <c r="L34" s="48">
        <v>30</v>
      </c>
      <c r="M34" s="48">
        <v>7</v>
      </c>
      <c r="N34" s="48">
        <v>127</v>
      </c>
      <c r="O34" s="48">
        <v>15</v>
      </c>
      <c r="P34" s="104" t="s">
        <v>313</v>
      </c>
      <c r="Q34" s="110"/>
      <c r="R34" s="110"/>
      <c r="S34" s="110"/>
      <c r="T34" s="110"/>
      <c r="U34" s="110"/>
      <c r="V34" s="110"/>
      <c r="W34" s="110"/>
      <c r="X34" s="110"/>
      <c r="Y34" s="106"/>
      <c r="Z34" s="106"/>
      <c r="AA34" s="106"/>
      <c r="AB34" s="106"/>
      <c r="AC34" s="106"/>
      <c r="AD34" s="106"/>
      <c r="AE34" s="106"/>
      <c r="AF34" s="106"/>
      <c r="AG34" s="106"/>
      <c r="AH34" s="106"/>
      <c r="AI34" s="106"/>
      <c r="AJ34" s="106"/>
      <c r="AK34" s="106"/>
      <c r="AL34" s="106"/>
      <c r="AM34" s="106"/>
      <c r="AN34" s="106"/>
      <c r="AO34" s="106"/>
      <c r="AP34" s="106"/>
      <c r="AQ34" s="106"/>
      <c r="AR34" s="106"/>
      <c r="AS34" s="106"/>
      <c r="AT34" s="106"/>
      <c r="AU34" s="106"/>
      <c r="AV34" s="106"/>
      <c r="AW34" s="106"/>
      <c r="AX34" s="106"/>
      <c r="AY34" s="106"/>
      <c r="AZ34" s="106"/>
      <c r="BA34" s="106"/>
      <c r="BB34" s="106"/>
      <c r="BC34" s="106"/>
      <c r="BD34" s="106"/>
      <c r="BE34" s="106"/>
      <c r="BF34" s="106"/>
      <c r="BG34" s="106"/>
      <c r="BH34" s="106"/>
      <c r="BI34" s="106"/>
      <c r="BJ34" s="106"/>
      <c r="BK34" s="106"/>
      <c r="BL34" s="106"/>
      <c r="BM34" s="106"/>
      <c r="BN34" s="106"/>
      <c r="BO34" s="106"/>
      <c r="BP34" s="106"/>
      <c r="BQ34" s="106"/>
      <c r="BR34" s="106"/>
      <c r="BS34" s="106"/>
      <c r="BT34" s="106"/>
      <c r="BU34" s="106"/>
      <c r="BV34" s="106"/>
      <c r="BW34" s="106"/>
      <c r="BX34" s="106"/>
      <c r="BY34" s="106"/>
      <c r="BZ34" s="106"/>
      <c r="CA34" s="106"/>
      <c r="CB34" s="106"/>
      <c r="CC34" s="106"/>
      <c r="CD34" s="106"/>
      <c r="CE34" s="106"/>
      <c r="CF34" s="106"/>
      <c r="CG34" s="106"/>
      <c r="CH34" s="106"/>
      <c r="CI34" s="106"/>
      <c r="CJ34" s="106"/>
      <c r="CK34" s="106"/>
      <c r="CL34" s="106"/>
      <c r="CM34" s="106"/>
      <c r="CN34" s="106"/>
      <c r="CO34" s="106"/>
      <c r="CP34" s="106"/>
      <c r="CQ34" s="106"/>
      <c r="CR34" s="106"/>
      <c r="CS34" s="106"/>
    </row>
    <row r="35" spans="1:97" ht="150" x14ac:dyDescent="0.25">
      <c r="A35" s="105" t="s">
        <v>190</v>
      </c>
      <c r="B35" s="111" t="s">
        <v>68</v>
      </c>
      <c r="C35" s="112">
        <v>45940</v>
      </c>
      <c r="D35" s="37" t="s">
        <v>117</v>
      </c>
      <c r="E35" s="105" t="s">
        <v>103</v>
      </c>
      <c r="F35" s="44" t="s">
        <v>257</v>
      </c>
      <c r="G35" s="48">
        <v>1</v>
      </c>
      <c r="H35" s="48" t="s">
        <v>505</v>
      </c>
      <c r="I35" s="48">
        <v>1</v>
      </c>
      <c r="J35" s="103" t="s">
        <v>346</v>
      </c>
      <c r="K35" s="48">
        <v>20</v>
      </c>
      <c r="L35" s="48">
        <v>1</v>
      </c>
      <c r="M35" s="48">
        <v>2</v>
      </c>
      <c r="N35" s="48">
        <v>12</v>
      </c>
      <c r="O35" s="48">
        <v>5</v>
      </c>
      <c r="P35" s="104" t="s">
        <v>260</v>
      </c>
      <c r="Q35" s="110"/>
      <c r="R35" s="110"/>
      <c r="S35" s="110"/>
      <c r="T35" s="110"/>
      <c r="U35" s="110"/>
      <c r="V35" s="110"/>
      <c r="W35" s="110"/>
      <c r="X35" s="110"/>
      <c r="Y35" s="106"/>
      <c r="Z35" s="106"/>
      <c r="AA35" s="106"/>
      <c r="AB35" s="106"/>
      <c r="AC35" s="106"/>
      <c r="AD35" s="106"/>
      <c r="AE35" s="106"/>
      <c r="AF35" s="106"/>
      <c r="AG35" s="106"/>
      <c r="AH35" s="106"/>
      <c r="AI35" s="106"/>
      <c r="AJ35" s="106"/>
      <c r="AK35" s="106"/>
      <c r="AL35" s="106"/>
      <c r="AM35" s="106"/>
      <c r="AN35" s="106"/>
      <c r="AO35" s="106"/>
      <c r="AP35" s="106"/>
      <c r="AQ35" s="106"/>
      <c r="AR35" s="106"/>
      <c r="AS35" s="106"/>
      <c r="AT35" s="106"/>
      <c r="AU35" s="106"/>
      <c r="AV35" s="106"/>
      <c r="AW35" s="106"/>
      <c r="AX35" s="106"/>
      <c r="AY35" s="106"/>
      <c r="AZ35" s="106"/>
      <c r="BA35" s="106"/>
      <c r="BB35" s="106"/>
      <c r="BC35" s="106"/>
      <c r="BD35" s="106"/>
      <c r="BE35" s="106"/>
      <c r="BF35" s="106"/>
      <c r="BG35" s="106"/>
      <c r="BH35" s="106"/>
      <c r="BI35" s="106"/>
      <c r="BJ35" s="106"/>
      <c r="BK35" s="106"/>
      <c r="BL35" s="106"/>
      <c r="BM35" s="106"/>
      <c r="BN35" s="106"/>
      <c r="BO35" s="106"/>
      <c r="BP35" s="106"/>
      <c r="BQ35" s="106"/>
      <c r="BR35" s="106"/>
      <c r="BS35" s="106"/>
      <c r="BT35" s="106"/>
      <c r="BU35" s="106"/>
      <c r="BV35" s="106"/>
      <c r="BW35" s="106"/>
      <c r="BX35" s="106"/>
      <c r="BY35" s="106"/>
      <c r="BZ35" s="106"/>
      <c r="CA35" s="106"/>
      <c r="CB35" s="106"/>
      <c r="CC35" s="106"/>
      <c r="CD35" s="106"/>
      <c r="CE35" s="106"/>
      <c r="CF35" s="106"/>
      <c r="CG35" s="106"/>
      <c r="CH35" s="106"/>
      <c r="CI35" s="106"/>
      <c r="CJ35" s="106"/>
      <c r="CK35" s="106"/>
      <c r="CL35" s="106"/>
      <c r="CM35" s="106"/>
      <c r="CN35" s="106"/>
      <c r="CO35" s="106"/>
      <c r="CP35" s="106"/>
      <c r="CQ35" s="106"/>
      <c r="CR35" s="106"/>
      <c r="CS35" s="106"/>
    </row>
    <row r="36" spans="1:97" ht="150" x14ac:dyDescent="0.25">
      <c r="A36" s="105" t="s">
        <v>190</v>
      </c>
      <c r="B36" s="111" t="s">
        <v>68</v>
      </c>
      <c r="C36" s="112">
        <v>45967</v>
      </c>
      <c r="D36" s="37" t="s">
        <v>117</v>
      </c>
      <c r="E36" s="105" t="s">
        <v>85</v>
      </c>
      <c r="F36" s="105" t="s">
        <v>506</v>
      </c>
      <c r="G36" s="48">
        <v>1</v>
      </c>
      <c r="H36" s="105" t="s">
        <v>508</v>
      </c>
      <c r="I36" s="48">
        <v>3</v>
      </c>
      <c r="J36" s="59" t="s">
        <v>507</v>
      </c>
      <c r="K36" s="48">
        <v>61</v>
      </c>
      <c r="L36" s="48">
        <v>1</v>
      </c>
      <c r="M36" s="48">
        <v>5</v>
      </c>
      <c r="N36" s="48">
        <v>45</v>
      </c>
      <c r="O36" s="48">
        <v>10</v>
      </c>
      <c r="P36" s="104" t="s">
        <v>313</v>
      </c>
      <c r="Q36" s="110"/>
      <c r="R36" s="110"/>
      <c r="S36" s="110"/>
      <c r="T36" s="110"/>
      <c r="U36" s="110"/>
      <c r="V36" s="110"/>
      <c r="W36" s="110"/>
      <c r="X36" s="110"/>
      <c r="Y36" s="106"/>
      <c r="Z36" s="106"/>
      <c r="AA36" s="106"/>
      <c r="AB36" s="106"/>
      <c r="AC36" s="106"/>
      <c r="AD36" s="106"/>
      <c r="AE36" s="106"/>
      <c r="AF36" s="106"/>
      <c r="AG36" s="106"/>
      <c r="AH36" s="106"/>
      <c r="AI36" s="106"/>
      <c r="AJ36" s="106"/>
      <c r="AK36" s="106"/>
      <c r="AL36" s="106"/>
      <c r="AM36" s="106"/>
      <c r="AN36" s="106"/>
      <c r="AO36" s="106"/>
      <c r="AP36" s="106"/>
      <c r="AQ36" s="106"/>
      <c r="AR36" s="106"/>
      <c r="AS36" s="106"/>
      <c r="AT36" s="106"/>
      <c r="AU36" s="106"/>
      <c r="AV36" s="106"/>
      <c r="AW36" s="106"/>
      <c r="AX36" s="106"/>
      <c r="AY36" s="106"/>
      <c r="AZ36" s="106"/>
      <c r="BA36" s="106"/>
      <c r="BB36" s="106"/>
      <c r="BC36" s="106"/>
      <c r="BD36" s="106"/>
      <c r="BE36" s="106"/>
      <c r="BF36" s="106"/>
      <c r="BG36" s="106"/>
      <c r="BH36" s="106"/>
      <c r="BI36" s="106"/>
      <c r="BJ36" s="106"/>
      <c r="BK36" s="106"/>
      <c r="BL36" s="106"/>
      <c r="BM36" s="106"/>
      <c r="BN36" s="106"/>
      <c r="BO36" s="106"/>
      <c r="BP36" s="106"/>
      <c r="BQ36" s="106"/>
      <c r="BR36" s="106"/>
      <c r="BS36" s="106"/>
      <c r="BT36" s="106"/>
      <c r="BU36" s="106"/>
      <c r="BV36" s="106"/>
      <c r="BW36" s="106"/>
      <c r="BX36" s="106"/>
      <c r="BY36" s="106"/>
      <c r="BZ36" s="106"/>
      <c r="CA36" s="106"/>
      <c r="CB36" s="106"/>
      <c r="CC36" s="106"/>
      <c r="CD36" s="106"/>
      <c r="CE36" s="106"/>
      <c r="CF36" s="106"/>
      <c r="CG36" s="106"/>
      <c r="CH36" s="106"/>
      <c r="CI36" s="106"/>
      <c r="CJ36" s="106"/>
      <c r="CK36" s="106"/>
      <c r="CL36" s="106"/>
      <c r="CM36" s="106"/>
      <c r="CN36" s="106"/>
      <c r="CO36" s="106"/>
      <c r="CP36" s="106"/>
      <c r="CQ36" s="106"/>
      <c r="CR36" s="106"/>
      <c r="CS36" s="106"/>
    </row>
    <row r="37" spans="1:97" ht="150" x14ac:dyDescent="0.25">
      <c r="A37" s="105" t="s">
        <v>190</v>
      </c>
      <c r="B37" s="111" t="s">
        <v>68</v>
      </c>
      <c r="C37" s="20">
        <v>45972</v>
      </c>
      <c r="D37" s="37" t="s">
        <v>117</v>
      </c>
      <c r="E37" s="104" t="s">
        <v>88</v>
      </c>
      <c r="F37" s="37" t="s">
        <v>275</v>
      </c>
      <c r="G37" s="103">
        <v>1</v>
      </c>
      <c r="H37" s="116" t="s">
        <v>509</v>
      </c>
      <c r="I37" s="48">
        <v>4</v>
      </c>
      <c r="J37" s="59" t="s">
        <v>312</v>
      </c>
      <c r="K37" s="103">
        <v>54</v>
      </c>
      <c r="L37" s="103">
        <v>1</v>
      </c>
      <c r="M37" s="103">
        <v>3</v>
      </c>
      <c r="N37" s="103">
        <v>50</v>
      </c>
      <c r="O37" s="103">
        <v>0</v>
      </c>
      <c r="P37" s="117" t="s">
        <v>511</v>
      </c>
      <c r="Q37" s="2"/>
      <c r="R37" s="2"/>
      <c r="S37" s="2"/>
      <c r="T37" s="2"/>
      <c r="U37" s="2"/>
      <c r="V37" s="2"/>
      <c r="W37" s="2"/>
      <c r="X37" s="2"/>
    </row>
    <row r="38" spans="1:97" s="106" customFormat="1" ht="150" x14ac:dyDescent="0.25">
      <c r="A38" s="122" t="s">
        <v>190</v>
      </c>
      <c r="B38" s="48" t="s">
        <v>68</v>
      </c>
      <c r="C38" s="124">
        <v>45973</v>
      </c>
      <c r="D38" s="37" t="s">
        <v>117</v>
      </c>
      <c r="E38" s="122" t="s">
        <v>88</v>
      </c>
      <c r="F38" s="37" t="s">
        <v>275</v>
      </c>
      <c r="G38" s="125">
        <v>1</v>
      </c>
      <c r="H38" s="126" t="s">
        <v>510</v>
      </c>
      <c r="I38" s="48">
        <v>4</v>
      </c>
      <c r="J38" s="59" t="s">
        <v>312</v>
      </c>
      <c r="K38" s="125">
        <v>54</v>
      </c>
      <c r="L38" s="125">
        <v>1</v>
      </c>
      <c r="M38" s="125">
        <v>3</v>
      </c>
      <c r="N38" s="125">
        <v>50</v>
      </c>
      <c r="O38" s="125">
        <v>0</v>
      </c>
      <c r="P38" s="116" t="s">
        <v>512</v>
      </c>
      <c r="Q38" s="110"/>
      <c r="R38" s="110"/>
      <c r="S38" s="110"/>
      <c r="T38" s="110"/>
      <c r="U38" s="110"/>
      <c r="V38" s="110"/>
      <c r="W38" s="110"/>
      <c r="X38" s="110"/>
    </row>
    <row r="39" spans="1:97" ht="150" x14ac:dyDescent="0.25">
      <c r="A39" s="122" t="s">
        <v>190</v>
      </c>
      <c r="B39" s="48" t="s">
        <v>68</v>
      </c>
      <c r="C39" s="20">
        <v>45995</v>
      </c>
      <c r="D39" s="37" t="s">
        <v>117</v>
      </c>
      <c r="E39" s="122" t="s">
        <v>103</v>
      </c>
      <c r="F39" s="118" t="s">
        <v>257</v>
      </c>
      <c r="G39" s="120">
        <v>1</v>
      </c>
      <c r="H39" s="48" t="s">
        <v>539</v>
      </c>
      <c r="I39" s="120">
        <v>1</v>
      </c>
      <c r="J39" s="121" t="s">
        <v>542</v>
      </c>
      <c r="K39" s="120">
        <v>30</v>
      </c>
      <c r="L39" s="120">
        <v>4</v>
      </c>
      <c r="M39" s="120">
        <v>1</v>
      </c>
      <c r="N39" s="120">
        <v>25</v>
      </c>
      <c r="O39" s="120">
        <v>0</v>
      </c>
      <c r="P39" s="122" t="s">
        <v>543</v>
      </c>
    </row>
    <row r="40" spans="1:97" ht="150" x14ac:dyDescent="0.25">
      <c r="A40" s="129" t="s">
        <v>190</v>
      </c>
      <c r="B40" s="48" t="s">
        <v>68</v>
      </c>
      <c r="C40" s="20">
        <v>46002</v>
      </c>
      <c r="D40" s="37" t="s">
        <v>117</v>
      </c>
      <c r="E40" s="122" t="s">
        <v>103</v>
      </c>
      <c r="F40" s="118" t="s">
        <v>257</v>
      </c>
      <c r="G40" s="120">
        <v>1</v>
      </c>
      <c r="H40" s="48" t="s">
        <v>540</v>
      </c>
      <c r="I40" s="120">
        <v>1</v>
      </c>
      <c r="J40" s="121" t="s">
        <v>541</v>
      </c>
      <c r="K40" s="120">
        <v>28</v>
      </c>
      <c r="L40" s="120">
        <v>2</v>
      </c>
      <c r="M40" s="120">
        <v>1</v>
      </c>
      <c r="N40" s="120">
        <v>25</v>
      </c>
      <c r="O40" s="120">
        <v>0</v>
      </c>
      <c r="P40" s="122" t="s">
        <v>543</v>
      </c>
    </row>
    <row r="41" spans="1:97" ht="150" x14ac:dyDescent="0.25">
      <c r="A41" s="128" t="s">
        <v>190</v>
      </c>
      <c r="B41" s="48" t="s">
        <v>68</v>
      </c>
      <c r="C41" s="20">
        <v>45996</v>
      </c>
      <c r="D41" s="37" t="s">
        <v>117</v>
      </c>
      <c r="E41" s="128" t="s">
        <v>102</v>
      </c>
      <c r="F41" s="127" t="s">
        <v>301</v>
      </c>
      <c r="G41" s="127">
        <v>3</v>
      </c>
      <c r="H41" s="117" t="s">
        <v>545</v>
      </c>
      <c r="I41" s="127">
        <v>4</v>
      </c>
      <c r="J41" s="59" t="s">
        <v>312</v>
      </c>
      <c r="K41" s="127">
        <v>64</v>
      </c>
      <c r="L41" s="127">
        <v>3</v>
      </c>
      <c r="M41" s="127">
        <v>5</v>
      </c>
      <c r="N41" s="127">
        <v>56</v>
      </c>
      <c r="O41" s="127">
        <v>0</v>
      </c>
      <c r="P41" s="22" t="s">
        <v>348</v>
      </c>
    </row>
  </sheetData>
  <mergeCells count="14">
    <mergeCell ref="A4:A6"/>
    <mergeCell ref="P4:P6"/>
    <mergeCell ref="L5:O5"/>
    <mergeCell ref="K4:O4"/>
    <mergeCell ref="D4:D6"/>
    <mergeCell ref="H4:H6"/>
    <mergeCell ref="G4:G6"/>
    <mergeCell ref="F4:F6"/>
    <mergeCell ref="E4:E6"/>
    <mergeCell ref="C4:C6"/>
    <mergeCell ref="B4:B6"/>
    <mergeCell ref="K5:K6"/>
    <mergeCell ref="J4:J6"/>
    <mergeCell ref="I4:I6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'выпадающие списки'!$A$2:$A$3</xm:f>
          </x14:formula1>
          <xm:sqref>N7 E7 H7 K7 B6:B25</xm:sqref>
        </x14:dataValidation>
        <x14:dataValidation type="list" allowBlank="1" showInputMessage="1" showErrorMessage="1">
          <x14:formula1>
            <xm:f>'выпадающие списки'!$A$13:$A$20</xm:f>
          </x14:formula1>
          <xm:sqref>E6 E8:E41</xm:sqref>
        </x14:dataValidation>
        <x14:dataValidation type="list" allowBlank="1" showInputMessage="1" showErrorMessage="1">
          <x14:formula1>
            <xm:f>'выпадающие списки'!$A$26:$A$29</xm:f>
          </x14:formula1>
          <xm:sqref>D8:D41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355"/>
  <sheetViews>
    <sheetView topLeftCell="A230" zoomScale="85" zoomScaleNormal="85" workbookViewId="0">
      <selection activeCell="E256" sqref="E256"/>
    </sheetView>
  </sheetViews>
  <sheetFormatPr defaultRowHeight="12.75" x14ac:dyDescent="0.25"/>
  <cols>
    <col min="1" max="1" width="27.42578125" style="85" customWidth="1"/>
    <col min="2" max="2" width="31" style="85" customWidth="1"/>
    <col min="3" max="3" width="25" style="85" customWidth="1"/>
    <col min="4" max="4" width="25.28515625" style="85" customWidth="1"/>
    <col min="5" max="5" width="9.28515625" style="85" customWidth="1"/>
    <col min="6" max="7" width="29.85546875" style="85" customWidth="1"/>
    <col min="8" max="9" width="13.7109375" style="85" customWidth="1"/>
    <col min="10" max="10" width="31.28515625" style="85" customWidth="1"/>
    <col min="11" max="11" width="13.85546875" style="85" customWidth="1"/>
    <col min="12" max="16384" width="9.140625" style="85"/>
  </cols>
  <sheetData>
    <row r="1" spans="1:11" x14ac:dyDescent="0.25">
      <c r="A1" s="84" t="s">
        <v>61</v>
      </c>
    </row>
    <row r="2" spans="1:11" customFormat="1" ht="24" customHeight="1" x14ac:dyDescent="0.25">
      <c r="A2" s="28" t="s">
        <v>177</v>
      </c>
      <c r="B2" s="24"/>
      <c r="C2" s="24"/>
      <c r="D2" s="24"/>
      <c r="E2" s="24"/>
      <c r="F2" s="24"/>
      <c r="G2" s="24"/>
      <c r="H2" s="24"/>
      <c r="I2" s="24"/>
      <c r="J2" s="24"/>
      <c r="K2" s="24"/>
    </row>
    <row r="3" spans="1:11" customFormat="1" ht="120" customHeight="1" x14ac:dyDescent="0.25">
      <c r="A3" s="8" t="s">
        <v>47</v>
      </c>
      <c r="B3" s="8" t="s">
        <v>55</v>
      </c>
      <c r="C3" s="8" t="s">
        <v>171</v>
      </c>
      <c r="D3" s="8" t="s">
        <v>51</v>
      </c>
      <c r="E3" s="8" t="s">
        <v>56</v>
      </c>
      <c r="F3" s="8" t="s">
        <v>53</v>
      </c>
      <c r="G3" s="8" t="s">
        <v>172</v>
      </c>
      <c r="H3" s="8" t="s">
        <v>54</v>
      </c>
      <c r="I3" s="8" t="s">
        <v>52</v>
      </c>
      <c r="J3" s="8" t="s">
        <v>96</v>
      </c>
      <c r="K3" s="8" t="s">
        <v>24</v>
      </c>
    </row>
    <row r="4" spans="1:11" customFormat="1" ht="72" customHeight="1" x14ac:dyDescent="0.25">
      <c r="A4" s="29" t="s">
        <v>118</v>
      </c>
      <c r="B4" s="30" t="s">
        <v>119</v>
      </c>
      <c r="C4" s="30" t="s">
        <v>120</v>
      </c>
      <c r="D4" s="30" t="s">
        <v>121</v>
      </c>
      <c r="E4" s="30" t="s">
        <v>122</v>
      </c>
      <c r="F4" s="29" t="s">
        <v>123</v>
      </c>
      <c r="G4" s="30" t="s">
        <v>124</v>
      </c>
      <c r="H4" s="30" t="s">
        <v>125</v>
      </c>
      <c r="I4" s="30" t="s">
        <v>126</v>
      </c>
      <c r="J4" s="30" t="s">
        <v>127</v>
      </c>
      <c r="K4" s="29" t="s">
        <v>128</v>
      </c>
    </row>
    <row r="5" spans="1:11" ht="197.25" customHeight="1" x14ac:dyDescent="0.25">
      <c r="A5" s="6" t="s">
        <v>190</v>
      </c>
      <c r="B5" s="86" t="s">
        <v>192</v>
      </c>
      <c r="C5" s="86" t="s">
        <v>68</v>
      </c>
      <c r="D5" s="87" t="s">
        <v>198</v>
      </c>
      <c r="E5" s="86">
        <v>4</v>
      </c>
      <c r="F5" s="87" t="s">
        <v>200</v>
      </c>
      <c r="G5" s="86" t="s">
        <v>169</v>
      </c>
      <c r="H5" s="87" t="s">
        <v>201</v>
      </c>
      <c r="I5" s="86">
        <v>108</v>
      </c>
      <c r="J5" s="87" t="s">
        <v>202</v>
      </c>
      <c r="K5" s="86">
        <v>1</v>
      </c>
    </row>
    <row r="6" spans="1:11" ht="229.5" x14ac:dyDescent="0.25">
      <c r="A6" s="6" t="s">
        <v>190</v>
      </c>
      <c r="B6" s="87" t="s">
        <v>193</v>
      </c>
      <c r="C6" s="86" t="s">
        <v>68</v>
      </c>
      <c r="D6" s="87" t="s">
        <v>198</v>
      </c>
      <c r="E6" s="86">
        <v>4</v>
      </c>
      <c r="F6" s="87" t="s">
        <v>200</v>
      </c>
      <c r="G6" s="86" t="s">
        <v>169</v>
      </c>
      <c r="H6" s="87" t="s">
        <v>201</v>
      </c>
      <c r="I6" s="86">
        <v>108</v>
      </c>
      <c r="J6" s="87" t="s">
        <v>202</v>
      </c>
      <c r="K6" s="86">
        <v>1</v>
      </c>
    </row>
    <row r="7" spans="1:11" ht="229.5" x14ac:dyDescent="0.25">
      <c r="A7" s="6" t="s">
        <v>190</v>
      </c>
      <c r="B7" s="87" t="s">
        <v>194</v>
      </c>
      <c r="C7" s="86" t="s">
        <v>68</v>
      </c>
      <c r="D7" s="87" t="s">
        <v>198</v>
      </c>
      <c r="E7" s="86">
        <v>4</v>
      </c>
      <c r="F7" s="87" t="s">
        <v>200</v>
      </c>
      <c r="G7" s="86" t="s">
        <v>169</v>
      </c>
      <c r="H7" s="87" t="s">
        <v>201</v>
      </c>
      <c r="I7" s="86">
        <v>108</v>
      </c>
      <c r="J7" s="87" t="s">
        <v>202</v>
      </c>
      <c r="K7" s="86">
        <v>2</v>
      </c>
    </row>
    <row r="8" spans="1:11" ht="229.5" x14ac:dyDescent="0.25">
      <c r="A8" s="6" t="s">
        <v>190</v>
      </c>
      <c r="B8" s="86" t="s">
        <v>195</v>
      </c>
      <c r="C8" s="86" t="s">
        <v>68</v>
      </c>
      <c r="D8" s="87" t="s">
        <v>198</v>
      </c>
      <c r="E8" s="86">
        <v>4</v>
      </c>
      <c r="F8" s="87" t="s">
        <v>200</v>
      </c>
      <c r="G8" s="86" t="s">
        <v>169</v>
      </c>
      <c r="H8" s="87" t="s">
        <v>201</v>
      </c>
      <c r="I8" s="86">
        <v>108</v>
      </c>
      <c r="J8" s="87" t="s">
        <v>202</v>
      </c>
      <c r="K8" s="86">
        <v>1</v>
      </c>
    </row>
    <row r="9" spans="1:11" ht="229.5" x14ac:dyDescent="0.25">
      <c r="A9" s="6" t="s">
        <v>190</v>
      </c>
      <c r="B9" s="86" t="s">
        <v>196</v>
      </c>
      <c r="C9" s="86" t="s">
        <v>68</v>
      </c>
      <c r="D9" s="87" t="s">
        <v>198</v>
      </c>
      <c r="E9" s="86">
        <v>4</v>
      </c>
      <c r="F9" s="87" t="s">
        <v>200</v>
      </c>
      <c r="G9" s="86" t="s">
        <v>169</v>
      </c>
      <c r="H9" s="87" t="s">
        <v>201</v>
      </c>
      <c r="I9" s="86">
        <v>108</v>
      </c>
      <c r="J9" s="87" t="s">
        <v>202</v>
      </c>
      <c r="K9" s="86">
        <v>1</v>
      </c>
    </row>
    <row r="10" spans="1:11" ht="229.5" x14ac:dyDescent="0.25">
      <c r="A10" s="6" t="s">
        <v>190</v>
      </c>
      <c r="B10" s="86" t="s">
        <v>197</v>
      </c>
      <c r="C10" s="86" t="s">
        <v>68</v>
      </c>
      <c r="D10" s="87" t="s">
        <v>198</v>
      </c>
      <c r="E10" s="86">
        <v>4</v>
      </c>
      <c r="F10" s="87" t="s">
        <v>200</v>
      </c>
      <c r="G10" s="86" t="s">
        <v>169</v>
      </c>
      <c r="H10" s="87" t="s">
        <v>201</v>
      </c>
      <c r="I10" s="86">
        <v>108</v>
      </c>
      <c r="J10" s="87" t="s">
        <v>202</v>
      </c>
      <c r="K10" s="86">
        <v>2</v>
      </c>
    </row>
    <row r="11" spans="1:11" ht="229.5" x14ac:dyDescent="0.25">
      <c r="A11" s="6" t="s">
        <v>190</v>
      </c>
      <c r="B11" s="86" t="s">
        <v>199</v>
      </c>
      <c r="C11" s="86" t="s">
        <v>68</v>
      </c>
      <c r="D11" s="87" t="s">
        <v>198</v>
      </c>
      <c r="E11" s="86">
        <v>4</v>
      </c>
      <c r="F11" s="87" t="s">
        <v>200</v>
      </c>
      <c r="G11" s="86" t="s">
        <v>169</v>
      </c>
      <c r="H11" s="87" t="s">
        <v>201</v>
      </c>
      <c r="I11" s="86">
        <v>108</v>
      </c>
      <c r="J11" s="87" t="s">
        <v>202</v>
      </c>
      <c r="K11" s="86">
        <v>4</v>
      </c>
    </row>
    <row r="12" spans="1:11" ht="229.5" x14ac:dyDescent="0.25">
      <c r="A12" s="6" t="s">
        <v>190</v>
      </c>
      <c r="B12" s="87" t="s">
        <v>203</v>
      </c>
      <c r="C12" s="86" t="s">
        <v>68</v>
      </c>
      <c r="D12" s="87" t="s">
        <v>198</v>
      </c>
      <c r="E12" s="86">
        <v>4</v>
      </c>
      <c r="F12" s="87" t="s">
        <v>200</v>
      </c>
      <c r="G12" s="86" t="s">
        <v>169</v>
      </c>
      <c r="H12" s="87" t="s">
        <v>201</v>
      </c>
      <c r="I12" s="86">
        <v>108</v>
      </c>
      <c r="J12" s="87" t="s">
        <v>202</v>
      </c>
      <c r="K12" s="86">
        <v>1</v>
      </c>
    </row>
    <row r="13" spans="1:11" ht="229.5" x14ac:dyDescent="0.25">
      <c r="A13" s="6" t="s">
        <v>190</v>
      </c>
      <c r="B13" s="86" t="s">
        <v>204</v>
      </c>
      <c r="C13" s="86" t="s">
        <v>68</v>
      </c>
      <c r="D13" s="87" t="s">
        <v>198</v>
      </c>
      <c r="E13" s="86">
        <v>4</v>
      </c>
      <c r="F13" s="87" t="s">
        <v>200</v>
      </c>
      <c r="G13" s="86" t="s">
        <v>169</v>
      </c>
      <c r="H13" s="87" t="s">
        <v>201</v>
      </c>
      <c r="I13" s="86">
        <v>108</v>
      </c>
      <c r="J13" s="87" t="s">
        <v>202</v>
      </c>
      <c r="K13" s="86">
        <v>10</v>
      </c>
    </row>
    <row r="14" spans="1:11" ht="229.5" x14ac:dyDescent="0.25">
      <c r="A14" s="6" t="s">
        <v>190</v>
      </c>
      <c r="B14" s="86" t="s">
        <v>205</v>
      </c>
      <c r="C14" s="86" t="s">
        <v>68</v>
      </c>
      <c r="D14" s="87" t="s">
        <v>198</v>
      </c>
      <c r="E14" s="86">
        <v>4</v>
      </c>
      <c r="F14" s="87" t="s">
        <v>200</v>
      </c>
      <c r="G14" s="86" t="s">
        <v>169</v>
      </c>
      <c r="H14" s="87" t="s">
        <v>201</v>
      </c>
      <c r="I14" s="86">
        <v>108</v>
      </c>
      <c r="J14" s="87" t="s">
        <v>202</v>
      </c>
      <c r="K14" s="86">
        <v>9</v>
      </c>
    </row>
    <row r="15" spans="1:11" ht="229.5" x14ac:dyDescent="0.25">
      <c r="A15" s="6" t="s">
        <v>190</v>
      </c>
      <c r="B15" s="86" t="s">
        <v>206</v>
      </c>
      <c r="C15" s="86" t="s">
        <v>68</v>
      </c>
      <c r="D15" s="87" t="s">
        <v>198</v>
      </c>
      <c r="E15" s="86">
        <v>4</v>
      </c>
      <c r="F15" s="87" t="s">
        <v>200</v>
      </c>
      <c r="G15" s="86" t="s">
        <v>169</v>
      </c>
      <c r="H15" s="87" t="s">
        <v>201</v>
      </c>
      <c r="I15" s="86">
        <v>108</v>
      </c>
      <c r="J15" s="87" t="s">
        <v>202</v>
      </c>
      <c r="K15" s="86">
        <v>6</v>
      </c>
    </row>
    <row r="16" spans="1:11" ht="229.5" x14ac:dyDescent="0.25">
      <c r="A16" s="6" t="s">
        <v>190</v>
      </c>
      <c r="B16" s="86" t="s">
        <v>207</v>
      </c>
      <c r="C16" s="86" t="s">
        <v>68</v>
      </c>
      <c r="D16" s="87" t="s">
        <v>198</v>
      </c>
      <c r="E16" s="86">
        <v>4</v>
      </c>
      <c r="F16" s="87" t="s">
        <v>200</v>
      </c>
      <c r="G16" s="86" t="s">
        <v>169</v>
      </c>
      <c r="H16" s="87" t="s">
        <v>201</v>
      </c>
      <c r="I16" s="86">
        <v>108</v>
      </c>
      <c r="J16" s="87" t="s">
        <v>202</v>
      </c>
      <c r="K16" s="86">
        <v>2</v>
      </c>
    </row>
    <row r="17" spans="1:11" ht="229.5" x14ac:dyDescent="0.25">
      <c r="A17" s="6" t="s">
        <v>190</v>
      </c>
      <c r="B17" s="86" t="s">
        <v>208</v>
      </c>
      <c r="C17" s="86" t="s">
        <v>69</v>
      </c>
      <c r="D17" s="87" t="s">
        <v>198</v>
      </c>
      <c r="E17" s="86">
        <v>4</v>
      </c>
      <c r="F17" s="87" t="s">
        <v>200</v>
      </c>
      <c r="G17" s="86" t="s">
        <v>169</v>
      </c>
      <c r="H17" s="87" t="s">
        <v>201</v>
      </c>
      <c r="I17" s="86">
        <v>108</v>
      </c>
      <c r="J17" s="87" t="s">
        <v>202</v>
      </c>
      <c r="K17" s="86">
        <v>1</v>
      </c>
    </row>
    <row r="18" spans="1:11" ht="229.5" x14ac:dyDescent="0.25">
      <c r="A18" s="6" t="s">
        <v>190</v>
      </c>
      <c r="B18" s="86" t="s">
        <v>209</v>
      </c>
      <c r="C18" s="86" t="s">
        <v>69</v>
      </c>
      <c r="D18" s="87" t="s">
        <v>198</v>
      </c>
      <c r="E18" s="86">
        <v>4</v>
      </c>
      <c r="F18" s="87" t="s">
        <v>200</v>
      </c>
      <c r="G18" s="86" t="s">
        <v>169</v>
      </c>
      <c r="H18" s="87" t="s">
        <v>201</v>
      </c>
      <c r="I18" s="86">
        <v>108</v>
      </c>
      <c r="J18" s="87" t="s">
        <v>202</v>
      </c>
      <c r="K18" s="86">
        <v>2</v>
      </c>
    </row>
    <row r="19" spans="1:11" ht="229.5" x14ac:dyDescent="0.25">
      <c r="A19" s="6" t="s">
        <v>190</v>
      </c>
      <c r="B19" s="86" t="s">
        <v>210</v>
      </c>
      <c r="C19" s="86" t="s">
        <v>69</v>
      </c>
      <c r="D19" s="87" t="s">
        <v>198</v>
      </c>
      <c r="E19" s="86">
        <v>4</v>
      </c>
      <c r="F19" s="87" t="s">
        <v>200</v>
      </c>
      <c r="G19" s="86" t="s">
        <v>169</v>
      </c>
      <c r="H19" s="87" t="s">
        <v>201</v>
      </c>
      <c r="I19" s="86">
        <v>108</v>
      </c>
      <c r="J19" s="87" t="s">
        <v>202</v>
      </c>
      <c r="K19" s="86">
        <v>2</v>
      </c>
    </row>
    <row r="20" spans="1:11" ht="229.5" x14ac:dyDescent="0.25">
      <c r="A20" s="6" t="s">
        <v>190</v>
      </c>
      <c r="B20" s="86" t="s">
        <v>211</v>
      </c>
      <c r="C20" s="86" t="s">
        <v>69</v>
      </c>
      <c r="D20" s="87" t="s">
        <v>198</v>
      </c>
      <c r="E20" s="86">
        <v>4</v>
      </c>
      <c r="F20" s="87" t="s">
        <v>200</v>
      </c>
      <c r="G20" s="86" t="s">
        <v>169</v>
      </c>
      <c r="H20" s="87" t="s">
        <v>201</v>
      </c>
      <c r="I20" s="86">
        <v>108</v>
      </c>
      <c r="J20" s="87" t="s">
        <v>202</v>
      </c>
      <c r="K20" s="86">
        <v>2</v>
      </c>
    </row>
    <row r="21" spans="1:11" ht="229.5" x14ac:dyDescent="0.25">
      <c r="A21" s="6" t="s">
        <v>190</v>
      </c>
      <c r="B21" s="86" t="s">
        <v>212</v>
      </c>
      <c r="C21" s="86" t="s">
        <v>69</v>
      </c>
      <c r="D21" s="87" t="s">
        <v>198</v>
      </c>
      <c r="E21" s="86">
        <v>4</v>
      </c>
      <c r="F21" s="87" t="s">
        <v>200</v>
      </c>
      <c r="G21" s="86" t="s">
        <v>169</v>
      </c>
      <c r="H21" s="87" t="s">
        <v>201</v>
      </c>
      <c r="I21" s="86">
        <v>108</v>
      </c>
      <c r="J21" s="87" t="s">
        <v>202</v>
      </c>
      <c r="K21" s="86">
        <v>1</v>
      </c>
    </row>
    <row r="22" spans="1:11" ht="229.5" x14ac:dyDescent="0.25">
      <c r="A22" s="6" t="s">
        <v>190</v>
      </c>
      <c r="B22" s="88" t="s">
        <v>213</v>
      </c>
      <c r="C22" s="86" t="s">
        <v>69</v>
      </c>
      <c r="D22" s="87" t="s">
        <v>198</v>
      </c>
      <c r="E22" s="86">
        <v>4</v>
      </c>
      <c r="F22" s="87" t="s">
        <v>200</v>
      </c>
      <c r="G22" s="86" t="s">
        <v>169</v>
      </c>
      <c r="H22" s="87" t="s">
        <v>201</v>
      </c>
      <c r="I22" s="86">
        <v>108</v>
      </c>
      <c r="J22" s="87" t="s">
        <v>202</v>
      </c>
      <c r="K22" s="88">
        <v>1</v>
      </c>
    </row>
    <row r="23" spans="1:11" ht="229.5" x14ac:dyDescent="0.25">
      <c r="A23" s="6" t="s">
        <v>190</v>
      </c>
      <c r="B23" s="88" t="s">
        <v>214</v>
      </c>
      <c r="C23" s="86" t="s">
        <v>69</v>
      </c>
      <c r="D23" s="87" t="s">
        <v>198</v>
      </c>
      <c r="E23" s="86">
        <v>4</v>
      </c>
      <c r="F23" s="87" t="s">
        <v>200</v>
      </c>
      <c r="G23" s="86" t="s">
        <v>169</v>
      </c>
      <c r="H23" s="87" t="s">
        <v>201</v>
      </c>
      <c r="I23" s="86">
        <v>108</v>
      </c>
      <c r="J23" s="87" t="s">
        <v>202</v>
      </c>
      <c r="K23" s="88">
        <v>7</v>
      </c>
    </row>
    <row r="24" spans="1:11" ht="229.5" x14ac:dyDescent="0.25">
      <c r="A24" s="6" t="s">
        <v>190</v>
      </c>
      <c r="B24" s="88" t="s">
        <v>215</v>
      </c>
      <c r="C24" s="86" t="s">
        <v>69</v>
      </c>
      <c r="D24" s="87" t="s">
        <v>198</v>
      </c>
      <c r="E24" s="86">
        <v>4</v>
      </c>
      <c r="F24" s="87" t="s">
        <v>200</v>
      </c>
      <c r="G24" s="86" t="s">
        <v>169</v>
      </c>
      <c r="H24" s="87" t="s">
        <v>201</v>
      </c>
      <c r="I24" s="86">
        <v>108</v>
      </c>
      <c r="J24" s="87" t="s">
        <v>202</v>
      </c>
      <c r="K24" s="88">
        <v>2</v>
      </c>
    </row>
    <row r="25" spans="1:11" ht="229.5" x14ac:dyDescent="0.25">
      <c r="A25" s="6" t="s">
        <v>190</v>
      </c>
      <c r="B25" s="88" t="s">
        <v>216</v>
      </c>
      <c r="C25" s="86" t="s">
        <v>69</v>
      </c>
      <c r="D25" s="87" t="s">
        <v>198</v>
      </c>
      <c r="E25" s="86">
        <v>4</v>
      </c>
      <c r="F25" s="87" t="s">
        <v>200</v>
      </c>
      <c r="G25" s="86" t="s">
        <v>169</v>
      </c>
      <c r="H25" s="87" t="s">
        <v>201</v>
      </c>
      <c r="I25" s="86">
        <v>108</v>
      </c>
      <c r="J25" s="87" t="s">
        <v>202</v>
      </c>
      <c r="K25" s="88">
        <v>1</v>
      </c>
    </row>
    <row r="26" spans="1:11" ht="229.5" x14ac:dyDescent="0.25">
      <c r="A26" s="6" t="s">
        <v>190</v>
      </c>
      <c r="B26" s="92" t="s">
        <v>217</v>
      </c>
      <c r="C26" s="86" t="s">
        <v>69</v>
      </c>
      <c r="D26" s="87" t="s">
        <v>198</v>
      </c>
      <c r="E26" s="86">
        <v>4</v>
      </c>
      <c r="F26" s="87" t="s">
        <v>200</v>
      </c>
      <c r="G26" s="86" t="s">
        <v>169</v>
      </c>
      <c r="H26" s="87" t="s">
        <v>201</v>
      </c>
      <c r="I26" s="86">
        <v>108</v>
      </c>
      <c r="J26" s="87" t="s">
        <v>202</v>
      </c>
      <c r="K26" s="88">
        <v>1</v>
      </c>
    </row>
    <row r="27" spans="1:11" ht="229.5" x14ac:dyDescent="0.25">
      <c r="A27" s="6" t="s">
        <v>190</v>
      </c>
      <c r="B27" s="88" t="s">
        <v>218</v>
      </c>
      <c r="C27" s="86" t="s">
        <v>69</v>
      </c>
      <c r="D27" s="87" t="s">
        <v>198</v>
      </c>
      <c r="E27" s="86">
        <v>4</v>
      </c>
      <c r="F27" s="87" t="s">
        <v>200</v>
      </c>
      <c r="G27" s="86" t="s">
        <v>169</v>
      </c>
      <c r="H27" s="87" t="s">
        <v>201</v>
      </c>
      <c r="I27" s="86">
        <v>108</v>
      </c>
      <c r="J27" s="87" t="s">
        <v>202</v>
      </c>
      <c r="K27" s="86">
        <v>1</v>
      </c>
    </row>
    <row r="28" spans="1:11" ht="229.5" x14ac:dyDescent="0.25">
      <c r="A28" s="6" t="s">
        <v>190</v>
      </c>
      <c r="B28" s="88" t="s">
        <v>219</v>
      </c>
      <c r="C28" s="86" t="s">
        <v>69</v>
      </c>
      <c r="D28" s="87" t="s">
        <v>198</v>
      </c>
      <c r="E28" s="86">
        <v>4</v>
      </c>
      <c r="F28" s="87" t="s">
        <v>200</v>
      </c>
      <c r="G28" s="86" t="s">
        <v>169</v>
      </c>
      <c r="H28" s="87" t="s">
        <v>201</v>
      </c>
      <c r="I28" s="86">
        <v>108</v>
      </c>
      <c r="J28" s="87" t="s">
        <v>202</v>
      </c>
      <c r="K28" s="86">
        <v>1</v>
      </c>
    </row>
    <row r="29" spans="1:11" ht="229.5" x14ac:dyDescent="0.25">
      <c r="A29" s="6" t="s">
        <v>190</v>
      </c>
      <c r="B29" s="88" t="s">
        <v>220</v>
      </c>
      <c r="C29" s="86" t="s">
        <v>69</v>
      </c>
      <c r="D29" s="87" t="s">
        <v>198</v>
      </c>
      <c r="E29" s="86">
        <v>4</v>
      </c>
      <c r="F29" s="87" t="s">
        <v>200</v>
      </c>
      <c r="G29" s="86" t="s">
        <v>169</v>
      </c>
      <c r="H29" s="87" t="s">
        <v>201</v>
      </c>
      <c r="I29" s="86">
        <v>108</v>
      </c>
      <c r="J29" s="87" t="s">
        <v>202</v>
      </c>
      <c r="K29" s="86">
        <v>4</v>
      </c>
    </row>
    <row r="30" spans="1:11" ht="229.5" x14ac:dyDescent="0.25">
      <c r="A30" s="6" t="s">
        <v>190</v>
      </c>
      <c r="B30" s="88" t="s">
        <v>221</v>
      </c>
      <c r="C30" s="86" t="s">
        <v>69</v>
      </c>
      <c r="D30" s="87" t="s">
        <v>198</v>
      </c>
      <c r="E30" s="86">
        <v>4</v>
      </c>
      <c r="F30" s="87" t="s">
        <v>200</v>
      </c>
      <c r="G30" s="86" t="s">
        <v>169</v>
      </c>
      <c r="H30" s="87" t="s">
        <v>201</v>
      </c>
      <c r="I30" s="86">
        <v>108</v>
      </c>
      <c r="J30" s="87" t="s">
        <v>202</v>
      </c>
      <c r="K30" s="86">
        <v>2</v>
      </c>
    </row>
    <row r="31" spans="1:11" ht="229.5" x14ac:dyDescent="0.25">
      <c r="A31" s="6" t="s">
        <v>190</v>
      </c>
      <c r="B31" s="88" t="s">
        <v>386</v>
      </c>
      <c r="C31" s="86" t="s">
        <v>230</v>
      </c>
      <c r="D31" s="87" t="s">
        <v>198</v>
      </c>
      <c r="E31" s="86">
        <v>4</v>
      </c>
      <c r="F31" s="87" t="s">
        <v>200</v>
      </c>
      <c r="G31" s="86" t="s">
        <v>169</v>
      </c>
      <c r="H31" s="87" t="s">
        <v>201</v>
      </c>
      <c r="I31" s="86">
        <v>108</v>
      </c>
      <c r="J31" s="87" t="s">
        <v>202</v>
      </c>
      <c r="K31" s="86">
        <v>1</v>
      </c>
    </row>
    <row r="32" spans="1:11" ht="229.5" x14ac:dyDescent="0.25">
      <c r="A32" s="6" t="s">
        <v>190</v>
      </c>
      <c r="B32" s="88" t="s">
        <v>222</v>
      </c>
      <c r="C32" s="86" t="s">
        <v>69</v>
      </c>
      <c r="D32" s="87" t="s">
        <v>198</v>
      </c>
      <c r="E32" s="86">
        <v>4</v>
      </c>
      <c r="F32" s="87" t="s">
        <v>200</v>
      </c>
      <c r="G32" s="86" t="s">
        <v>169</v>
      </c>
      <c r="H32" s="87" t="s">
        <v>201</v>
      </c>
      <c r="I32" s="86">
        <v>108</v>
      </c>
      <c r="J32" s="87" t="s">
        <v>202</v>
      </c>
      <c r="K32" s="86">
        <v>3</v>
      </c>
    </row>
    <row r="33" spans="1:11" s="100" customFormat="1" ht="229.5" x14ac:dyDescent="0.25">
      <c r="A33" s="11" t="s">
        <v>190</v>
      </c>
      <c r="B33" s="89" t="s">
        <v>223</v>
      </c>
      <c r="C33" s="89" t="s">
        <v>69</v>
      </c>
      <c r="D33" s="90" t="s">
        <v>198</v>
      </c>
      <c r="E33" s="89">
        <v>4</v>
      </c>
      <c r="F33" s="90" t="s">
        <v>200</v>
      </c>
      <c r="G33" s="89" t="s">
        <v>169</v>
      </c>
      <c r="H33" s="90" t="s">
        <v>201</v>
      </c>
      <c r="I33" s="89">
        <v>108</v>
      </c>
      <c r="J33" s="90" t="s">
        <v>202</v>
      </c>
      <c r="K33" s="89">
        <v>1</v>
      </c>
    </row>
    <row r="34" spans="1:11" ht="409.5" x14ac:dyDescent="0.25">
      <c r="A34" s="6" t="s">
        <v>190</v>
      </c>
      <c r="B34" s="86" t="s">
        <v>224</v>
      </c>
      <c r="C34" s="86" t="s">
        <v>68</v>
      </c>
      <c r="D34" s="87" t="s">
        <v>225</v>
      </c>
      <c r="E34" s="86">
        <v>4</v>
      </c>
      <c r="F34" s="87" t="s">
        <v>226</v>
      </c>
      <c r="G34" s="86" t="s">
        <v>169</v>
      </c>
      <c r="H34" s="87" t="s">
        <v>227</v>
      </c>
      <c r="I34" s="86">
        <v>108</v>
      </c>
      <c r="J34" s="87" t="s">
        <v>228</v>
      </c>
      <c r="K34" s="86">
        <v>12</v>
      </c>
    </row>
    <row r="35" spans="1:11" ht="409.5" x14ac:dyDescent="0.25">
      <c r="A35" s="6" t="s">
        <v>190</v>
      </c>
      <c r="B35" s="86" t="s">
        <v>204</v>
      </c>
      <c r="C35" s="86" t="s">
        <v>68</v>
      </c>
      <c r="D35" s="87" t="s">
        <v>225</v>
      </c>
      <c r="E35" s="86">
        <v>4</v>
      </c>
      <c r="F35" s="87" t="s">
        <v>226</v>
      </c>
      <c r="G35" s="86" t="s">
        <v>169</v>
      </c>
      <c r="H35" s="87" t="s">
        <v>227</v>
      </c>
      <c r="I35" s="86">
        <v>108</v>
      </c>
      <c r="J35" s="87" t="s">
        <v>228</v>
      </c>
      <c r="K35" s="86">
        <v>10</v>
      </c>
    </row>
    <row r="36" spans="1:11" ht="409.5" x14ac:dyDescent="0.25">
      <c r="A36" s="6" t="s">
        <v>190</v>
      </c>
      <c r="B36" s="86" t="s">
        <v>206</v>
      </c>
      <c r="C36" s="86" t="s">
        <v>68</v>
      </c>
      <c r="D36" s="87" t="s">
        <v>225</v>
      </c>
      <c r="E36" s="86">
        <v>4</v>
      </c>
      <c r="F36" s="87" t="s">
        <v>226</v>
      </c>
      <c r="G36" s="86" t="s">
        <v>169</v>
      </c>
      <c r="H36" s="87" t="s">
        <v>227</v>
      </c>
      <c r="I36" s="86">
        <v>108</v>
      </c>
      <c r="J36" s="87" t="s">
        <v>228</v>
      </c>
      <c r="K36" s="86">
        <v>8</v>
      </c>
    </row>
    <row r="37" spans="1:11" ht="409.5" x14ac:dyDescent="0.25">
      <c r="A37" s="6" t="s">
        <v>190</v>
      </c>
      <c r="B37" s="86" t="s">
        <v>207</v>
      </c>
      <c r="C37" s="86" t="s">
        <v>68</v>
      </c>
      <c r="D37" s="87" t="s">
        <v>225</v>
      </c>
      <c r="E37" s="86">
        <v>4</v>
      </c>
      <c r="F37" s="87" t="s">
        <v>226</v>
      </c>
      <c r="G37" s="86" t="s">
        <v>169</v>
      </c>
      <c r="H37" s="87" t="s">
        <v>227</v>
      </c>
      <c r="I37" s="86">
        <v>108</v>
      </c>
      <c r="J37" s="87" t="s">
        <v>228</v>
      </c>
      <c r="K37" s="86">
        <v>8</v>
      </c>
    </row>
    <row r="38" spans="1:11" ht="409.5" x14ac:dyDescent="0.25">
      <c r="A38" s="6" t="s">
        <v>190</v>
      </c>
      <c r="B38" s="86" t="s">
        <v>229</v>
      </c>
      <c r="C38" s="86" t="s">
        <v>69</v>
      </c>
      <c r="D38" s="87" t="s">
        <v>225</v>
      </c>
      <c r="E38" s="86">
        <v>4</v>
      </c>
      <c r="F38" s="87" t="s">
        <v>226</v>
      </c>
      <c r="G38" s="86" t="s">
        <v>169</v>
      </c>
      <c r="H38" s="87" t="s">
        <v>227</v>
      </c>
      <c r="I38" s="86">
        <v>108</v>
      </c>
      <c r="J38" s="87" t="s">
        <v>228</v>
      </c>
      <c r="K38" s="86">
        <v>14</v>
      </c>
    </row>
    <row r="39" spans="1:11" ht="409.5" x14ac:dyDescent="0.25">
      <c r="A39" s="6" t="s">
        <v>190</v>
      </c>
      <c r="B39" s="86" t="s">
        <v>214</v>
      </c>
      <c r="C39" s="86" t="s">
        <v>230</v>
      </c>
      <c r="D39" s="87" t="s">
        <v>225</v>
      </c>
      <c r="E39" s="86">
        <v>4</v>
      </c>
      <c r="F39" s="87" t="s">
        <v>226</v>
      </c>
      <c r="G39" s="86" t="s">
        <v>169</v>
      </c>
      <c r="H39" s="87" t="s">
        <v>227</v>
      </c>
      <c r="I39" s="86">
        <v>108</v>
      </c>
      <c r="J39" s="87" t="s">
        <v>228</v>
      </c>
      <c r="K39" s="86">
        <v>4</v>
      </c>
    </row>
    <row r="40" spans="1:11" s="91" customFormat="1" ht="409.5" x14ac:dyDescent="0.25">
      <c r="A40" s="11" t="s">
        <v>190</v>
      </c>
      <c r="B40" s="89" t="s">
        <v>205</v>
      </c>
      <c r="C40" s="89" t="s">
        <v>68</v>
      </c>
      <c r="D40" s="90" t="s">
        <v>225</v>
      </c>
      <c r="E40" s="89">
        <v>4</v>
      </c>
      <c r="F40" s="90" t="s">
        <v>226</v>
      </c>
      <c r="G40" s="89" t="s">
        <v>169</v>
      </c>
      <c r="H40" s="90" t="s">
        <v>227</v>
      </c>
      <c r="I40" s="89">
        <v>108</v>
      </c>
      <c r="J40" s="90" t="s">
        <v>228</v>
      </c>
      <c r="K40" s="89">
        <v>8</v>
      </c>
    </row>
    <row r="41" spans="1:11" ht="114.75" x14ac:dyDescent="0.25">
      <c r="A41" s="6" t="s">
        <v>190</v>
      </c>
      <c r="B41" s="86" t="s">
        <v>231</v>
      </c>
      <c r="C41" s="86" t="s">
        <v>68</v>
      </c>
      <c r="D41" s="87" t="s">
        <v>232</v>
      </c>
      <c r="E41" s="87">
        <v>5</v>
      </c>
      <c r="F41" s="87" t="s">
        <v>233</v>
      </c>
      <c r="G41" s="86" t="s">
        <v>169</v>
      </c>
      <c r="H41" s="87" t="s">
        <v>234</v>
      </c>
      <c r="I41" s="86">
        <v>144</v>
      </c>
      <c r="J41" s="87" t="s">
        <v>235</v>
      </c>
      <c r="K41" s="86">
        <v>3</v>
      </c>
    </row>
    <row r="42" spans="1:11" ht="114.75" x14ac:dyDescent="0.25">
      <c r="A42" s="6" t="s">
        <v>190</v>
      </c>
      <c r="B42" s="86" t="s">
        <v>224</v>
      </c>
      <c r="C42" s="86" t="s">
        <v>68</v>
      </c>
      <c r="D42" s="87" t="s">
        <v>232</v>
      </c>
      <c r="E42" s="87">
        <v>5</v>
      </c>
      <c r="F42" s="87" t="s">
        <v>233</v>
      </c>
      <c r="G42" s="86" t="s">
        <v>169</v>
      </c>
      <c r="H42" s="87" t="s">
        <v>234</v>
      </c>
      <c r="I42" s="86">
        <v>144</v>
      </c>
      <c r="J42" s="87" t="s">
        <v>235</v>
      </c>
      <c r="K42" s="86">
        <v>1</v>
      </c>
    </row>
    <row r="43" spans="1:11" ht="114.75" x14ac:dyDescent="0.25">
      <c r="A43" s="6" t="s">
        <v>190</v>
      </c>
      <c r="B43" s="86" t="s">
        <v>204</v>
      </c>
      <c r="C43" s="86" t="s">
        <v>68</v>
      </c>
      <c r="D43" s="87" t="s">
        <v>232</v>
      </c>
      <c r="E43" s="87">
        <v>5</v>
      </c>
      <c r="F43" s="87" t="s">
        <v>233</v>
      </c>
      <c r="G43" s="86" t="s">
        <v>169</v>
      </c>
      <c r="H43" s="87" t="s">
        <v>234</v>
      </c>
      <c r="I43" s="86">
        <v>144</v>
      </c>
      <c r="J43" s="87" t="s">
        <v>235</v>
      </c>
      <c r="K43" s="86">
        <v>3</v>
      </c>
    </row>
    <row r="44" spans="1:11" ht="114.75" x14ac:dyDescent="0.25">
      <c r="A44" s="6" t="s">
        <v>190</v>
      </c>
      <c r="B44" s="86" t="s">
        <v>206</v>
      </c>
      <c r="C44" s="86" t="s">
        <v>68</v>
      </c>
      <c r="D44" s="87" t="s">
        <v>232</v>
      </c>
      <c r="E44" s="87">
        <v>5</v>
      </c>
      <c r="F44" s="87" t="s">
        <v>233</v>
      </c>
      <c r="G44" s="86" t="s">
        <v>169</v>
      </c>
      <c r="H44" s="87" t="s">
        <v>234</v>
      </c>
      <c r="I44" s="86">
        <v>144</v>
      </c>
      <c r="J44" s="87" t="s">
        <v>235</v>
      </c>
      <c r="K44" s="86">
        <v>6</v>
      </c>
    </row>
    <row r="45" spans="1:11" ht="114.75" x14ac:dyDescent="0.25">
      <c r="A45" s="6" t="s">
        <v>190</v>
      </c>
      <c r="B45" s="86" t="s">
        <v>289</v>
      </c>
      <c r="C45" s="86" t="s">
        <v>230</v>
      </c>
      <c r="D45" s="87" t="s">
        <v>232</v>
      </c>
      <c r="E45" s="87">
        <v>5</v>
      </c>
      <c r="F45" s="87" t="s">
        <v>233</v>
      </c>
      <c r="G45" s="86" t="s">
        <v>169</v>
      </c>
      <c r="H45" s="87" t="s">
        <v>234</v>
      </c>
      <c r="I45" s="86">
        <v>144</v>
      </c>
      <c r="J45" s="87" t="s">
        <v>235</v>
      </c>
      <c r="K45" s="86">
        <v>1</v>
      </c>
    </row>
    <row r="46" spans="1:11" ht="114.75" x14ac:dyDescent="0.25">
      <c r="A46" s="6" t="s">
        <v>190</v>
      </c>
      <c r="B46" s="86" t="s">
        <v>236</v>
      </c>
      <c r="C46" s="86" t="s">
        <v>230</v>
      </c>
      <c r="D46" s="87" t="s">
        <v>232</v>
      </c>
      <c r="E46" s="87">
        <v>5</v>
      </c>
      <c r="F46" s="87" t="s">
        <v>233</v>
      </c>
      <c r="G46" s="86" t="s">
        <v>169</v>
      </c>
      <c r="H46" s="87" t="s">
        <v>234</v>
      </c>
      <c r="I46" s="86">
        <v>144</v>
      </c>
      <c r="J46" s="87" t="s">
        <v>235</v>
      </c>
      <c r="K46" s="86">
        <v>1</v>
      </c>
    </row>
    <row r="47" spans="1:11" s="100" customFormat="1" ht="114.75" x14ac:dyDescent="0.25">
      <c r="A47" s="11" t="s">
        <v>190</v>
      </c>
      <c r="B47" s="89" t="s">
        <v>237</v>
      </c>
      <c r="C47" s="89" t="s">
        <v>230</v>
      </c>
      <c r="D47" s="90" t="s">
        <v>232</v>
      </c>
      <c r="E47" s="90">
        <v>5</v>
      </c>
      <c r="F47" s="90" t="s">
        <v>233</v>
      </c>
      <c r="G47" s="89" t="s">
        <v>169</v>
      </c>
      <c r="H47" s="90" t="s">
        <v>234</v>
      </c>
      <c r="I47" s="89">
        <v>144</v>
      </c>
      <c r="J47" s="90" t="s">
        <v>235</v>
      </c>
      <c r="K47" s="89">
        <v>1</v>
      </c>
    </row>
    <row r="48" spans="1:11" customFormat="1" ht="15" x14ac:dyDescent="0.25">
      <c r="A48" s="49" t="s">
        <v>293</v>
      </c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1:11" customFormat="1" ht="15" x14ac:dyDescent="0.25">
      <c r="A49" s="7" t="s">
        <v>294</v>
      </c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1:11" customFormat="1" ht="15" x14ac:dyDescent="0.25">
      <c r="A50" s="7" t="s">
        <v>295</v>
      </c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1:11" ht="114.75" x14ac:dyDescent="0.25">
      <c r="A51" s="83" t="s">
        <v>190</v>
      </c>
      <c r="B51" s="86" t="s">
        <v>361</v>
      </c>
      <c r="C51" s="86" t="s">
        <v>359</v>
      </c>
      <c r="D51" s="87" t="s">
        <v>232</v>
      </c>
      <c r="E51" s="86">
        <v>5</v>
      </c>
      <c r="F51" s="87" t="s">
        <v>360</v>
      </c>
      <c r="G51" s="88" t="s">
        <v>169</v>
      </c>
      <c r="H51" s="87" t="s">
        <v>362</v>
      </c>
      <c r="I51" s="86">
        <v>144</v>
      </c>
      <c r="J51" s="92" t="s">
        <v>235</v>
      </c>
      <c r="K51" s="86">
        <v>2</v>
      </c>
    </row>
    <row r="52" spans="1:11" ht="114.75" x14ac:dyDescent="0.25">
      <c r="A52" s="83" t="s">
        <v>190</v>
      </c>
      <c r="B52" s="86" t="s">
        <v>206</v>
      </c>
      <c r="C52" s="86" t="s">
        <v>359</v>
      </c>
      <c r="D52" s="87" t="s">
        <v>232</v>
      </c>
      <c r="E52" s="86">
        <v>5</v>
      </c>
      <c r="F52" s="87" t="s">
        <v>360</v>
      </c>
      <c r="G52" s="88" t="s">
        <v>169</v>
      </c>
      <c r="H52" s="87" t="s">
        <v>362</v>
      </c>
      <c r="I52" s="86">
        <v>144</v>
      </c>
      <c r="J52" s="92" t="s">
        <v>235</v>
      </c>
      <c r="K52" s="86">
        <v>6</v>
      </c>
    </row>
    <row r="53" spans="1:11" ht="114.75" x14ac:dyDescent="0.25">
      <c r="A53" s="11" t="s">
        <v>190</v>
      </c>
      <c r="B53" s="89" t="s">
        <v>224</v>
      </c>
      <c r="C53" s="89" t="s">
        <v>359</v>
      </c>
      <c r="D53" s="90" t="s">
        <v>232</v>
      </c>
      <c r="E53" s="89">
        <v>5</v>
      </c>
      <c r="F53" s="90" t="s">
        <v>360</v>
      </c>
      <c r="G53" s="89" t="s">
        <v>169</v>
      </c>
      <c r="H53" s="90" t="s">
        <v>362</v>
      </c>
      <c r="I53" s="89">
        <v>144</v>
      </c>
      <c r="J53" s="90" t="s">
        <v>235</v>
      </c>
      <c r="K53" s="89">
        <v>8</v>
      </c>
    </row>
    <row r="54" spans="1:11" ht="114.75" x14ac:dyDescent="0.25">
      <c r="A54" s="83" t="s">
        <v>190</v>
      </c>
      <c r="B54" s="86" t="s">
        <v>364</v>
      </c>
      <c r="C54" s="86" t="s">
        <v>230</v>
      </c>
      <c r="D54" s="87" t="s">
        <v>346</v>
      </c>
      <c r="E54" s="86">
        <v>3</v>
      </c>
      <c r="F54" s="87" t="s">
        <v>365</v>
      </c>
      <c r="G54" s="86" t="s">
        <v>169</v>
      </c>
      <c r="H54" s="87" t="s">
        <v>366</v>
      </c>
      <c r="I54" s="86" t="s">
        <v>367</v>
      </c>
      <c r="J54" s="87" t="s">
        <v>465</v>
      </c>
      <c r="K54" s="86">
        <v>9</v>
      </c>
    </row>
    <row r="55" spans="1:11" ht="114.75" x14ac:dyDescent="0.25">
      <c r="A55" s="83" t="s">
        <v>190</v>
      </c>
      <c r="B55" s="86" t="s">
        <v>370</v>
      </c>
      <c r="C55" s="86" t="s">
        <v>230</v>
      </c>
      <c r="D55" s="87" t="s">
        <v>346</v>
      </c>
      <c r="E55" s="86">
        <v>3</v>
      </c>
      <c r="F55" s="87" t="s">
        <v>365</v>
      </c>
      <c r="G55" s="86" t="s">
        <v>169</v>
      </c>
      <c r="H55" s="87" t="s">
        <v>366</v>
      </c>
      <c r="I55" s="86" t="s">
        <v>367</v>
      </c>
      <c r="J55" s="87" t="s">
        <v>465</v>
      </c>
      <c r="K55" s="86">
        <v>13</v>
      </c>
    </row>
    <row r="56" spans="1:11" ht="114.75" x14ac:dyDescent="0.25">
      <c r="A56" s="83" t="s">
        <v>190</v>
      </c>
      <c r="B56" s="86" t="s">
        <v>371</v>
      </c>
      <c r="C56" s="86" t="s">
        <v>230</v>
      </c>
      <c r="D56" s="87" t="s">
        <v>346</v>
      </c>
      <c r="E56" s="86">
        <v>3</v>
      </c>
      <c r="F56" s="87" t="s">
        <v>365</v>
      </c>
      <c r="G56" s="86" t="s">
        <v>169</v>
      </c>
      <c r="H56" s="87" t="s">
        <v>366</v>
      </c>
      <c r="I56" s="86" t="s">
        <v>367</v>
      </c>
      <c r="J56" s="87" t="s">
        <v>465</v>
      </c>
      <c r="K56" s="86">
        <v>15</v>
      </c>
    </row>
    <row r="57" spans="1:11" ht="114.75" x14ac:dyDescent="0.25">
      <c r="A57" s="11" t="s">
        <v>190</v>
      </c>
      <c r="B57" s="89" t="s">
        <v>372</v>
      </c>
      <c r="C57" s="89" t="s">
        <v>230</v>
      </c>
      <c r="D57" s="90" t="s">
        <v>346</v>
      </c>
      <c r="E57" s="89">
        <v>3</v>
      </c>
      <c r="F57" s="90" t="s">
        <v>365</v>
      </c>
      <c r="G57" s="89" t="s">
        <v>169</v>
      </c>
      <c r="H57" s="90" t="s">
        <v>368</v>
      </c>
      <c r="I57" s="89" t="s">
        <v>369</v>
      </c>
      <c r="J57" s="90" t="s">
        <v>465</v>
      </c>
      <c r="K57" s="89">
        <v>4</v>
      </c>
    </row>
    <row r="58" spans="1:11" ht="114.75" x14ac:dyDescent="0.25">
      <c r="A58" s="83" t="s">
        <v>190</v>
      </c>
      <c r="B58" s="86" t="s">
        <v>376</v>
      </c>
      <c r="C58" s="86" t="s">
        <v>230</v>
      </c>
      <c r="D58" s="87" t="s">
        <v>349</v>
      </c>
      <c r="E58" s="86">
        <v>3</v>
      </c>
      <c r="F58" s="87" t="s">
        <v>373</v>
      </c>
      <c r="G58" s="86" t="s">
        <v>169</v>
      </c>
      <c r="H58" s="87" t="s">
        <v>374</v>
      </c>
      <c r="I58" s="86" t="s">
        <v>375</v>
      </c>
      <c r="J58" s="87" t="s">
        <v>466</v>
      </c>
      <c r="K58" s="86">
        <v>1</v>
      </c>
    </row>
    <row r="59" spans="1:11" ht="114.75" x14ac:dyDescent="0.25">
      <c r="A59" s="83" t="s">
        <v>190</v>
      </c>
      <c r="B59" s="86" t="s">
        <v>481</v>
      </c>
      <c r="C59" s="86" t="s">
        <v>359</v>
      </c>
      <c r="D59" s="87" t="s">
        <v>349</v>
      </c>
      <c r="E59" s="86">
        <v>3</v>
      </c>
      <c r="F59" s="87" t="s">
        <v>373</v>
      </c>
      <c r="G59" s="86" t="s">
        <v>169</v>
      </c>
      <c r="H59" s="87" t="s">
        <v>374</v>
      </c>
      <c r="I59" s="86" t="s">
        <v>375</v>
      </c>
      <c r="J59" s="87" t="s">
        <v>466</v>
      </c>
      <c r="K59" s="86">
        <v>22</v>
      </c>
    </row>
    <row r="60" spans="1:11" ht="114.75" x14ac:dyDescent="0.25">
      <c r="A60" s="83" t="s">
        <v>190</v>
      </c>
      <c r="B60" s="86" t="s">
        <v>377</v>
      </c>
      <c r="C60" s="86" t="s">
        <v>230</v>
      </c>
      <c r="D60" s="87" t="s">
        <v>349</v>
      </c>
      <c r="E60" s="86">
        <v>3</v>
      </c>
      <c r="F60" s="87" t="s">
        <v>373</v>
      </c>
      <c r="G60" s="86" t="s">
        <v>169</v>
      </c>
      <c r="H60" s="87" t="s">
        <v>374</v>
      </c>
      <c r="I60" s="86" t="s">
        <v>375</v>
      </c>
      <c r="J60" s="87" t="s">
        <v>466</v>
      </c>
      <c r="K60" s="86">
        <v>1</v>
      </c>
    </row>
    <row r="61" spans="1:11" ht="114.75" x14ac:dyDescent="0.25">
      <c r="A61" s="83" t="s">
        <v>190</v>
      </c>
      <c r="B61" s="86" t="s">
        <v>378</v>
      </c>
      <c r="C61" s="86" t="s">
        <v>359</v>
      </c>
      <c r="D61" s="87" t="s">
        <v>349</v>
      </c>
      <c r="E61" s="86">
        <v>3</v>
      </c>
      <c r="F61" s="87" t="s">
        <v>373</v>
      </c>
      <c r="G61" s="86" t="s">
        <v>169</v>
      </c>
      <c r="H61" s="87" t="s">
        <v>374</v>
      </c>
      <c r="I61" s="86" t="s">
        <v>375</v>
      </c>
      <c r="J61" s="87" t="s">
        <v>466</v>
      </c>
      <c r="K61" s="86">
        <v>12</v>
      </c>
    </row>
    <row r="62" spans="1:11" ht="114.75" x14ac:dyDescent="0.25">
      <c r="A62" s="83" t="s">
        <v>190</v>
      </c>
      <c r="B62" s="86" t="s">
        <v>379</v>
      </c>
      <c r="C62" s="86" t="s">
        <v>230</v>
      </c>
      <c r="D62" s="87" t="s">
        <v>349</v>
      </c>
      <c r="E62" s="86">
        <v>3</v>
      </c>
      <c r="F62" s="87" t="s">
        <v>373</v>
      </c>
      <c r="G62" s="86" t="s">
        <v>169</v>
      </c>
      <c r="H62" s="87" t="s">
        <v>374</v>
      </c>
      <c r="I62" s="86" t="s">
        <v>375</v>
      </c>
      <c r="J62" s="87" t="s">
        <v>466</v>
      </c>
      <c r="K62" s="86">
        <v>1</v>
      </c>
    </row>
    <row r="63" spans="1:11" ht="114.75" x14ac:dyDescent="0.25">
      <c r="A63" s="83" t="s">
        <v>190</v>
      </c>
      <c r="B63" s="86" t="s">
        <v>380</v>
      </c>
      <c r="C63" s="86" t="s">
        <v>230</v>
      </c>
      <c r="D63" s="87" t="s">
        <v>349</v>
      </c>
      <c r="E63" s="86">
        <v>3</v>
      </c>
      <c r="F63" s="87" t="s">
        <v>373</v>
      </c>
      <c r="G63" s="86" t="s">
        <v>169</v>
      </c>
      <c r="H63" s="87" t="s">
        <v>374</v>
      </c>
      <c r="I63" s="86" t="s">
        <v>375</v>
      </c>
      <c r="J63" s="87" t="s">
        <v>466</v>
      </c>
      <c r="K63" s="86">
        <v>1</v>
      </c>
    </row>
    <row r="64" spans="1:11" ht="114.75" x14ac:dyDescent="0.25">
      <c r="A64" s="83" t="s">
        <v>190</v>
      </c>
      <c r="B64" s="86" t="s">
        <v>381</v>
      </c>
      <c r="C64" s="86" t="s">
        <v>230</v>
      </c>
      <c r="D64" s="87" t="s">
        <v>349</v>
      </c>
      <c r="E64" s="86">
        <v>3</v>
      </c>
      <c r="F64" s="87" t="s">
        <v>373</v>
      </c>
      <c r="G64" s="86" t="s">
        <v>169</v>
      </c>
      <c r="H64" s="87" t="s">
        <v>374</v>
      </c>
      <c r="I64" s="86" t="s">
        <v>375</v>
      </c>
      <c r="J64" s="87" t="s">
        <v>466</v>
      </c>
      <c r="K64" s="86">
        <v>1</v>
      </c>
    </row>
    <row r="65" spans="1:11" ht="114.75" x14ac:dyDescent="0.25">
      <c r="A65" s="83" t="s">
        <v>190</v>
      </c>
      <c r="B65" s="86" t="s">
        <v>382</v>
      </c>
      <c r="C65" s="86" t="s">
        <v>230</v>
      </c>
      <c r="D65" s="87" t="s">
        <v>349</v>
      </c>
      <c r="E65" s="86">
        <v>3</v>
      </c>
      <c r="F65" s="87" t="s">
        <v>373</v>
      </c>
      <c r="G65" s="86" t="s">
        <v>169</v>
      </c>
      <c r="H65" s="87" t="s">
        <v>374</v>
      </c>
      <c r="I65" s="86" t="s">
        <v>375</v>
      </c>
      <c r="J65" s="87" t="s">
        <v>466</v>
      </c>
      <c r="K65" s="86">
        <v>1</v>
      </c>
    </row>
    <row r="66" spans="1:11" ht="114.75" x14ac:dyDescent="0.25">
      <c r="A66" s="11" t="s">
        <v>190</v>
      </c>
      <c r="B66" s="89" t="s">
        <v>493</v>
      </c>
      <c r="C66" s="89" t="s">
        <v>230</v>
      </c>
      <c r="D66" s="90" t="s">
        <v>349</v>
      </c>
      <c r="E66" s="89">
        <v>3</v>
      </c>
      <c r="F66" s="90" t="s">
        <v>373</v>
      </c>
      <c r="G66" s="89" t="s">
        <v>169</v>
      </c>
      <c r="H66" s="90" t="s">
        <v>374</v>
      </c>
      <c r="I66" s="89" t="s">
        <v>375</v>
      </c>
      <c r="J66" s="90" t="s">
        <v>466</v>
      </c>
      <c r="K66" s="89">
        <v>1</v>
      </c>
    </row>
    <row r="67" spans="1:11" ht="114.75" x14ac:dyDescent="0.25">
      <c r="A67" s="83" t="s">
        <v>190</v>
      </c>
      <c r="B67" s="86" t="s">
        <v>220</v>
      </c>
      <c r="C67" s="86" t="s">
        <v>230</v>
      </c>
      <c r="D67" s="87" t="s">
        <v>383</v>
      </c>
      <c r="E67" s="86">
        <v>4</v>
      </c>
      <c r="F67" s="86" t="s">
        <v>360</v>
      </c>
      <c r="G67" s="86" t="s">
        <v>169</v>
      </c>
      <c r="H67" s="87" t="s">
        <v>362</v>
      </c>
      <c r="I67" s="86">
        <v>144</v>
      </c>
      <c r="J67" s="87" t="s">
        <v>467</v>
      </c>
      <c r="K67" s="86">
        <v>4</v>
      </c>
    </row>
    <row r="68" spans="1:11" ht="114.75" x14ac:dyDescent="0.25">
      <c r="A68" s="83" t="s">
        <v>190</v>
      </c>
      <c r="B68" s="86" t="s">
        <v>209</v>
      </c>
      <c r="C68" s="86" t="s">
        <v>230</v>
      </c>
      <c r="D68" s="87" t="s">
        <v>383</v>
      </c>
      <c r="E68" s="86">
        <v>4</v>
      </c>
      <c r="F68" s="86" t="s">
        <v>360</v>
      </c>
      <c r="G68" s="86" t="s">
        <v>169</v>
      </c>
      <c r="H68" s="87" t="s">
        <v>362</v>
      </c>
      <c r="I68" s="86">
        <v>144</v>
      </c>
      <c r="J68" s="87" t="s">
        <v>467</v>
      </c>
      <c r="K68" s="86">
        <v>2</v>
      </c>
    </row>
    <row r="69" spans="1:11" ht="114.75" x14ac:dyDescent="0.25">
      <c r="A69" s="83" t="s">
        <v>190</v>
      </c>
      <c r="B69" s="86" t="s">
        <v>384</v>
      </c>
      <c r="C69" s="86" t="s">
        <v>230</v>
      </c>
      <c r="D69" s="87" t="s">
        <v>383</v>
      </c>
      <c r="E69" s="86">
        <v>4</v>
      </c>
      <c r="F69" s="86" t="s">
        <v>360</v>
      </c>
      <c r="G69" s="86" t="s">
        <v>169</v>
      </c>
      <c r="H69" s="87" t="s">
        <v>362</v>
      </c>
      <c r="I69" s="86">
        <v>144</v>
      </c>
      <c r="J69" s="87" t="s">
        <v>467</v>
      </c>
      <c r="K69" s="86">
        <v>3</v>
      </c>
    </row>
    <row r="70" spans="1:11" ht="114.75" x14ac:dyDescent="0.25">
      <c r="A70" s="83" t="s">
        <v>190</v>
      </c>
      <c r="B70" s="87" t="s">
        <v>194</v>
      </c>
      <c r="C70" s="86" t="s">
        <v>359</v>
      </c>
      <c r="D70" s="87" t="s">
        <v>383</v>
      </c>
      <c r="E70" s="86">
        <v>4</v>
      </c>
      <c r="F70" s="86" t="s">
        <v>360</v>
      </c>
      <c r="G70" s="86" t="s">
        <v>169</v>
      </c>
      <c r="H70" s="87" t="s">
        <v>362</v>
      </c>
      <c r="I70" s="86">
        <v>144</v>
      </c>
      <c r="J70" s="87" t="s">
        <v>467</v>
      </c>
      <c r="K70" s="86">
        <v>2</v>
      </c>
    </row>
    <row r="71" spans="1:11" ht="114.75" x14ac:dyDescent="0.25">
      <c r="A71" s="83" t="s">
        <v>190</v>
      </c>
      <c r="B71" s="87" t="s">
        <v>361</v>
      </c>
      <c r="C71" s="86" t="s">
        <v>359</v>
      </c>
      <c r="D71" s="87" t="s">
        <v>383</v>
      </c>
      <c r="E71" s="86">
        <v>4</v>
      </c>
      <c r="F71" s="86" t="s">
        <v>360</v>
      </c>
      <c r="G71" s="86" t="s">
        <v>169</v>
      </c>
      <c r="H71" s="87" t="s">
        <v>362</v>
      </c>
      <c r="I71" s="86">
        <v>144</v>
      </c>
      <c r="J71" s="87" t="s">
        <v>467</v>
      </c>
      <c r="K71" s="86">
        <v>10</v>
      </c>
    </row>
    <row r="72" spans="1:11" ht="114.75" x14ac:dyDescent="0.25">
      <c r="A72" s="83" t="s">
        <v>190</v>
      </c>
      <c r="B72" s="87" t="s">
        <v>199</v>
      </c>
      <c r="C72" s="86" t="s">
        <v>359</v>
      </c>
      <c r="D72" s="87" t="s">
        <v>383</v>
      </c>
      <c r="E72" s="86">
        <v>4</v>
      </c>
      <c r="F72" s="86" t="s">
        <v>360</v>
      </c>
      <c r="G72" s="86" t="s">
        <v>169</v>
      </c>
      <c r="H72" s="87" t="s">
        <v>362</v>
      </c>
      <c r="I72" s="86">
        <v>144</v>
      </c>
      <c r="J72" s="87" t="s">
        <v>467</v>
      </c>
      <c r="K72" s="86">
        <v>4</v>
      </c>
    </row>
    <row r="73" spans="1:11" ht="114.75" x14ac:dyDescent="0.25">
      <c r="A73" s="83" t="s">
        <v>190</v>
      </c>
      <c r="B73" s="87" t="s">
        <v>385</v>
      </c>
      <c r="C73" s="86" t="s">
        <v>230</v>
      </c>
      <c r="D73" s="87" t="s">
        <v>383</v>
      </c>
      <c r="E73" s="86">
        <v>4</v>
      </c>
      <c r="F73" s="86" t="s">
        <v>360</v>
      </c>
      <c r="G73" s="86" t="s">
        <v>169</v>
      </c>
      <c r="H73" s="87" t="s">
        <v>362</v>
      </c>
      <c r="I73" s="86">
        <v>144</v>
      </c>
      <c r="J73" s="87" t="s">
        <v>467</v>
      </c>
      <c r="K73" s="86">
        <v>2</v>
      </c>
    </row>
    <row r="74" spans="1:11" ht="114.75" x14ac:dyDescent="0.25">
      <c r="A74" s="83" t="s">
        <v>190</v>
      </c>
      <c r="B74" s="87" t="s">
        <v>386</v>
      </c>
      <c r="C74" s="86" t="s">
        <v>230</v>
      </c>
      <c r="D74" s="87" t="s">
        <v>383</v>
      </c>
      <c r="E74" s="86">
        <v>4</v>
      </c>
      <c r="F74" s="86" t="s">
        <v>360</v>
      </c>
      <c r="G74" s="86" t="s">
        <v>169</v>
      </c>
      <c r="H74" s="87" t="s">
        <v>362</v>
      </c>
      <c r="I74" s="86">
        <v>144</v>
      </c>
      <c r="J74" s="87" t="s">
        <v>467</v>
      </c>
      <c r="K74" s="86">
        <v>1</v>
      </c>
    </row>
    <row r="75" spans="1:11" ht="114.75" x14ac:dyDescent="0.25">
      <c r="A75" s="83" t="s">
        <v>190</v>
      </c>
      <c r="B75" s="87" t="s">
        <v>211</v>
      </c>
      <c r="C75" s="86" t="s">
        <v>230</v>
      </c>
      <c r="D75" s="87" t="s">
        <v>383</v>
      </c>
      <c r="E75" s="86">
        <v>4</v>
      </c>
      <c r="F75" s="86" t="s">
        <v>360</v>
      </c>
      <c r="G75" s="86" t="s">
        <v>169</v>
      </c>
      <c r="H75" s="87" t="s">
        <v>362</v>
      </c>
      <c r="I75" s="86">
        <v>144</v>
      </c>
      <c r="J75" s="87" t="s">
        <v>467</v>
      </c>
      <c r="K75" s="86">
        <v>2</v>
      </c>
    </row>
    <row r="76" spans="1:11" ht="114.75" x14ac:dyDescent="0.25">
      <c r="A76" s="83" t="s">
        <v>190</v>
      </c>
      <c r="B76" s="87" t="s">
        <v>205</v>
      </c>
      <c r="C76" s="86" t="s">
        <v>359</v>
      </c>
      <c r="D76" s="87" t="s">
        <v>383</v>
      </c>
      <c r="E76" s="86">
        <v>4</v>
      </c>
      <c r="F76" s="86" t="s">
        <v>360</v>
      </c>
      <c r="G76" s="86" t="s">
        <v>169</v>
      </c>
      <c r="H76" s="87" t="s">
        <v>362</v>
      </c>
      <c r="I76" s="86">
        <v>144</v>
      </c>
      <c r="J76" s="87" t="s">
        <v>467</v>
      </c>
      <c r="K76" s="86">
        <v>10</v>
      </c>
    </row>
    <row r="77" spans="1:11" ht="114.75" x14ac:dyDescent="0.25">
      <c r="A77" s="83" t="s">
        <v>190</v>
      </c>
      <c r="B77" s="87" t="s">
        <v>214</v>
      </c>
      <c r="C77" s="86" t="s">
        <v>230</v>
      </c>
      <c r="D77" s="87" t="s">
        <v>383</v>
      </c>
      <c r="E77" s="86">
        <v>4</v>
      </c>
      <c r="F77" s="86" t="s">
        <v>360</v>
      </c>
      <c r="G77" s="86" t="s">
        <v>169</v>
      </c>
      <c r="H77" s="87" t="s">
        <v>362</v>
      </c>
      <c r="I77" s="86">
        <v>144</v>
      </c>
      <c r="J77" s="87" t="s">
        <v>467</v>
      </c>
      <c r="K77" s="86">
        <v>7</v>
      </c>
    </row>
    <row r="78" spans="1:11" ht="114.75" x14ac:dyDescent="0.25">
      <c r="A78" s="83" t="s">
        <v>190</v>
      </c>
      <c r="B78" s="87" t="s">
        <v>387</v>
      </c>
      <c r="C78" s="86" t="s">
        <v>230</v>
      </c>
      <c r="D78" s="87" t="s">
        <v>383</v>
      </c>
      <c r="E78" s="86">
        <v>4</v>
      </c>
      <c r="F78" s="86" t="s">
        <v>360</v>
      </c>
      <c r="G78" s="86" t="s">
        <v>169</v>
      </c>
      <c r="H78" s="87" t="s">
        <v>362</v>
      </c>
      <c r="I78" s="86">
        <v>144</v>
      </c>
      <c r="J78" s="87" t="s">
        <v>467</v>
      </c>
      <c r="K78" s="86">
        <v>1</v>
      </c>
    </row>
    <row r="79" spans="1:11" ht="114.75" x14ac:dyDescent="0.25">
      <c r="A79" s="83" t="s">
        <v>190</v>
      </c>
      <c r="B79" s="87" t="s">
        <v>388</v>
      </c>
      <c r="C79" s="86" t="s">
        <v>230</v>
      </c>
      <c r="D79" s="87" t="s">
        <v>383</v>
      </c>
      <c r="E79" s="86">
        <v>4</v>
      </c>
      <c r="F79" s="86" t="s">
        <v>360</v>
      </c>
      <c r="G79" s="86" t="s">
        <v>169</v>
      </c>
      <c r="H79" s="87" t="s">
        <v>362</v>
      </c>
      <c r="I79" s="86">
        <v>144</v>
      </c>
      <c r="J79" s="87" t="s">
        <v>467</v>
      </c>
      <c r="K79" s="86">
        <v>1</v>
      </c>
    </row>
    <row r="80" spans="1:11" ht="114.75" x14ac:dyDescent="0.25">
      <c r="A80" s="83" t="s">
        <v>190</v>
      </c>
      <c r="B80" s="87" t="s">
        <v>208</v>
      </c>
      <c r="C80" s="86" t="s">
        <v>230</v>
      </c>
      <c r="D80" s="87" t="s">
        <v>383</v>
      </c>
      <c r="E80" s="86">
        <v>4</v>
      </c>
      <c r="F80" s="86" t="s">
        <v>360</v>
      </c>
      <c r="G80" s="86" t="s">
        <v>169</v>
      </c>
      <c r="H80" s="87" t="s">
        <v>362</v>
      </c>
      <c r="I80" s="86">
        <v>144</v>
      </c>
      <c r="J80" s="87" t="s">
        <v>467</v>
      </c>
      <c r="K80" s="86">
        <v>1</v>
      </c>
    </row>
    <row r="81" spans="1:11" ht="114.75" x14ac:dyDescent="0.25">
      <c r="A81" s="83" t="s">
        <v>190</v>
      </c>
      <c r="B81" s="87" t="s">
        <v>206</v>
      </c>
      <c r="C81" s="86" t="s">
        <v>359</v>
      </c>
      <c r="D81" s="87" t="s">
        <v>383</v>
      </c>
      <c r="E81" s="86">
        <v>4</v>
      </c>
      <c r="F81" s="86" t="s">
        <v>360</v>
      </c>
      <c r="G81" s="86" t="s">
        <v>169</v>
      </c>
      <c r="H81" s="87" t="s">
        <v>362</v>
      </c>
      <c r="I81" s="86">
        <v>144</v>
      </c>
      <c r="J81" s="87" t="s">
        <v>467</v>
      </c>
      <c r="K81" s="86">
        <v>5</v>
      </c>
    </row>
    <row r="82" spans="1:11" ht="114.75" x14ac:dyDescent="0.25">
      <c r="A82" s="83" t="s">
        <v>190</v>
      </c>
      <c r="B82" s="87" t="s">
        <v>218</v>
      </c>
      <c r="C82" s="86" t="s">
        <v>230</v>
      </c>
      <c r="D82" s="87" t="s">
        <v>383</v>
      </c>
      <c r="E82" s="86">
        <v>4</v>
      </c>
      <c r="F82" s="86" t="s">
        <v>360</v>
      </c>
      <c r="G82" s="86" t="s">
        <v>169</v>
      </c>
      <c r="H82" s="87" t="s">
        <v>362</v>
      </c>
      <c r="I82" s="86">
        <v>144</v>
      </c>
      <c r="J82" s="87" t="s">
        <v>467</v>
      </c>
      <c r="K82" s="86">
        <v>1</v>
      </c>
    </row>
    <row r="83" spans="1:11" ht="114.75" x14ac:dyDescent="0.25">
      <c r="A83" s="83" t="s">
        <v>190</v>
      </c>
      <c r="B83" s="87" t="s">
        <v>482</v>
      </c>
      <c r="C83" s="86" t="s">
        <v>359</v>
      </c>
      <c r="D83" s="87" t="s">
        <v>383</v>
      </c>
      <c r="E83" s="86">
        <v>4</v>
      </c>
      <c r="F83" s="86" t="s">
        <v>360</v>
      </c>
      <c r="G83" s="86" t="s">
        <v>169</v>
      </c>
      <c r="H83" s="87" t="s">
        <v>362</v>
      </c>
      <c r="I83" s="86">
        <v>144</v>
      </c>
      <c r="J83" s="87" t="s">
        <v>467</v>
      </c>
      <c r="K83" s="86">
        <v>2</v>
      </c>
    </row>
    <row r="84" spans="1:11" ht="114.75" x14ac:dyDescent="0.25">
      <c r="A84" s="83" t="s">
        <v>190</v>
      </c>
      <c r="B84" s="87" t="s">
        <v>389</v>
      </c>
      <c r="C84" s="86" t="s">
        <v>359</v>
      </c>
      <c r="D84" s="87" t="s">
        <v>383</v>
      </c>
      <c r="E84" s="86">
        <v>4</v>
      </c>
      <c r="F84" s="86" t="s">
        <v>360</v>
      </c>
      <c r="G84" s="86" t="s">
        <v>169</v>
      </c>
      <c r="H84" s="87" t="s">
        <v>362</v>
      </c>
      <c r="I84" s="86">
        <v>144</v>
      </c>
      <c r="J84" s="87" t="s">
        <v>467</v>
      </c>
      <c r="K84" s="86">
        <v>1</v>
      </c>
    </row>
    <row r="85" spans="1:11" ht="114.75" x14ac:dyDescent="0.25">
      <c r="A85" s="83" t="s">
        <v>190</v>
      </c>
      <c r="B85" s="87" t="s">
        <v>219</v>
      </c>
      <c r="C85" s="86" t="s">
        <v>230</v>
      </c>
      <c r="D85" s="87" t="s">
        <v>383</v>
      </c>
      <c r="E85" s="86">
        <v>4</v>
      </c>
      <c r="F85" s="86" t="s">
        <v>360</v>
      </c>
      <c r="G85" s="86" t="s">
        <v>169</v>
      </c>
      <c r="H85" s="87" t="s">
        <v>362</v>
      </c>
      <c r="I85" s="86">
        <v>144</v>
      </c>
      <c r="J85" s="87" t="s">
        <v>467</v>
      </c>
      <c r="K85" s="86">
        <v>1</v>
      </c>
    </row>
    <row r="86" spans="1:11" ht="114.75" x14ac:dyDescent="0.25">
      <c r="A86" s="83" t="s">
        <v>190</v>
      </c>
      <c r="B86" s="87" t="s">
        <v>192</v>
      </c>
      <c r="C86" s="86" t="s">
        <v>359</v>
      </c>
      <c r="D86" s="87" t="s">
        <v>383</v>
      </c>
      <c r="E86" s="86">
        <v>4</v>
      </c>
      <c r="F86" s="86" t="s">
        <v>360</v>
      </c>
      <c r="G86" s="86" t="s">
        <v>169</v>
      </c>
      <c r="H86" s="87" t="s">
        <v>362</v>
      </c>
      <c r="I86" s="86">
        <v>144</v>
      </c>
      <c r="J86" s="87" t="s">
        <v>467</v>
      </c>
      <c r="K86" s="86">
        <v>1</v>
      </c>
    </row>
    <row r="87" spans="1:11" ht="114.75" x14ac:dyDescent="0.25">
      <c r="A87" s="83" t="s">
        <v>190</v>
      </c>
      <c r="B87" s="87" t="s">
        <v>390</v>
      </c>
      <c r="C87" s="86" t="s">
        <v>359</v>
      </c>
      <c r="D87" s="87" t="s">
        <v>383</v>
      </c>
      <c r="E87" s="86">
        <v>4</v>
      </c>
      <c r="F87" s="86" t="s">
        <v>360</v>
      </c>
      <c r="G87" s="86" t="s">
        <v>169</v>
      </c>
      <c r="H87" s="87" t="s">
        <v>362</v>
      </c>
      <c r="I87" s="86">
        <v>144</v>
      </c>
      <c r="J87" s="87" t="s">
        <v>467</v>
      </c>
      <c r="K87" s="86">
        <v>1</v>
      </c>
    </row>
    <row r="88" spans="1:11" ht="114.75" x14ac:dyDescent="0.25">
      <c r="A88" s="83" t="s">
        <v>190</v>
      </c>
      <c r="B88" s="87" t="s">
        <v>217</v>
      </c>
      <c r="C88" s="86" t="s">
        <v>230</v>
      </c>
      <c r="D88" s="87" t="s">
        <v>383</v>
      </c>
      <c r="E88" s="86">
        <v>4</v>
      </c>
      <c r="F88" s="86" t="s">
        <v>360</v>
      </c>
      <c r="G88" s="86" t="s">
        <v>169</v>
      </c>
      <c r="H88" s="87" t="s">
        <v>362</v>
      </c>
      <c r="I88" s="86">
        <v>144</v>
      </c>
      <c r="J88" s="87" t="s">
        <v>467</v>
      </c>
      <c r="K88" s="86">
        <v>1</v>
      </c>
    </row>
    <row r="89" spans="1:11" ht="114.75" x14ac:dyDescent="0.25">
      <c r="A89" s="83" t="s">
        <v>190</v>
      </c>
      <c r="B89" s="87" t="s">
        <v>391</v>
      </c>
      <c r="C89" s="86" t="s">
        <v>230</v>
      </c>
      <c r="D89" s="87" t="s">
        <v>383</v>
      </c>
      <c r="E89" s="86">
        <v>4</v>
      </c>
      <c r="F89" s="86" t="s">
        <v>360</v>
      </c>
      <c r="G89" s="86" t="s">
        <v>169</v>
      </c>
      <c r="H89" s="87" t="s">
        <v>362</v>
      </c>
      <c r="I89" s="86">
        <v>144</v>
      </c>
      <c r="J89" s="87" t="s">
        <v>467</v>
      </c>
      <c r="K89" s="86">
        <v>3</v>
      </c>
    </row>
    <row r="90" spans="1:11" ht="114.75" x14ac:dyDescent="0.25">
      <c r="A90" s="83" t="s">
        <v>190</v>
      </c>
      <c r="B90" s="87" t="s">
        <v>207</v>
      </c>
      <c r="C90" s="86" t="s">
        <v>359</v>
      </c>
      <c r="D90" s="87" t="s">
        <v>383</v>
      </c>
      <c r="E90" s="86">
        <v>4</v>
      </c>
      <c r="F90" s="86" t="s">
        <v>360</v>
      </c>
      <c r="G90" s="86" t="s">
        <v>169</v>
      </c>
      <c r="H90" s="87" t="s">
        <v>362</v>
      </c>
      <c r="I90" s="86">
        <v>144</v>
      </c>
      <c r="J90" s="87" t="s">
        <v>467</v>
      </c>
      <c r="K90" s="86">
        <v>1</v>
      </c>
    </row>
    <row r="91" spans="1:11" ht="114.75" x14ac:dyDescent="0.25">
      <c r="A91" s="83" t="s">
        <v>190</v>
      </c>
      <c r="B91" s="87" t="s">
        <v>392</v>
      </c>
      <c r="C91" s="86" t="s">
        <v>230</v>
      </c>
      <c r="D91" s="87" t="s">
        <v>383</v>
      </c>
      <c r="E91" s="86">
        <v>4</v>
      </c>
      <c r="F91" s="86" t="s">
        <v>360</v>
      </c>
      <c r="G91" s="86" t="s">
        <v>169</v>
      </c>
      <c r="H91" s="87" t="s">
        <v>362</v>
      </c>
      <c r="I91" s="86">
        <v>144</v>
      </c>
      <c r="J91" s="87" t="s">
        <v>467</v>
      </c>
      <c r="K91" s="86">
        <v>2</v>
      </c>
    </row>
    <row r="92" spans="1:11" ht="114.75" x14ac:dyDescent="0.25">
      <c r="A92" s="83" t="s">
        <v>190</v>
      </c>
      <c r="B92" s="87" t="s">
        <v>213</v>
      </c>
      <c r="C92" s="86" t="s">
        <v>230</v>
      </c>
      <c r="D92" s="87" t="s">
        <v>383</v>
      </c>
      <c r="E92" s="86">
        <v>4</v>
      </c>
      <c r="F92" s="86" t="s">
        <v>360</v>
      </c>
      <c r="G92" s="86" t="s">
        <v>169</v>
      </c>
      <c r="H92" s="87" t="s">
        <v>362</v>
      </c>
      <c r="I92" s="86">
        <v>144</v>
      </c>
      <c r="J92" s="87" t="s">
        <v>467</v>
      </c>
      <c r="K92" s="86">
        <v>1</v>
      </c>
    </row>
    <row r="93" spans="1:11" ht="114.75" x14ac:dyDescent="0.25">
      <c r="A93" s="83" t="s">
        <v>190</v>
      </c>
      <c r="B93" s="87" t="s">
        <v>393</v>
      </c>
      <c r="C93" s="86" t="s">
        <v>230</v>
      </c>
      <c r="D93" s="87" t="s">
        <v>383</v>
      </c>
      <c r="E93" s="86">
        <v>4</v>
      </c>
      <c r="F93" s="86" t="s">
        <v>360</v>
      </c>
      <c r="G93" s="86" t="s">
        <v>169</v>
      </c>
      <c r="H93" s="87" t="s">
        <v>362</v>
      </c>
      <c r="I93" s="86">
        <v>144</v>
      </c>
      <c r="J93" s="87" t="s">
        <v>467</v>
      </c>
      <c r="K93" s="86">
        <v>1</v>
      </c>
    </row>
    <row r="94" spans="1:11" ht="114.75" x14ac:dyDescent="0.25">
      <c r="A94" s="83" t="s">
        <v>190</v>
      </c>
      <c r="B94" s="87" t="s">
        <v>394</v>
      </c>
      <c r="C94" s="86" t="s">
        <v>230</v>
      </c>
      <c r="D94" s="87" t="s">
        <v>383</v>
      </c>
      <c r="E94" s="86">
        <v>4</v>
      </c>
      <c r="F94" s="86" t="s">
        <v>360</v>
      </c>
      <c r="G94" s="86" t="s">
        <v>169</v>
      </c>
      <c r="H94" s="87" t="s">
        <v>362</v>
      </c>
      <c r="I94" s="86">
        <v>144</v>
      </c>
      <c r="J94" s="87" t="s">
        <v>467</v>
      </c>
      <c r="K94" s="86">
        <v>1</v>
      </c>
    </row>
    <row r="95" spans="1:11" ht="114.75" x14ac:dyDescent="0.25">
      <c r="A95" s="11" t="s">
        <v>190</v>
      </c>
      <c r="B95" s="90" t="s">
        <v>395</v>
      </c>
      <c r="C95" s="89" t="s">
        <v>230</v>
      </c>
      <c r="D95" s="90" t="s">
        <v>383</v>
      </c>
      <c r="E95" s="89">
        <v>4</v>
      </c>
      <c r="F95" s="89" t="s">
        <v>360</v>
      </c>
      <c r="G95" s="89" t="s">
        <v>169</v>
      </c>
      <c r="H95" s="90" t="s">
        <v>362</v>
      </c>
      <c r="I95" s="89">
        <v>144</v>
      </c>
      <c r="J95" s="90" t="s">
        <v>467</v>
      </c>
      <c r="K95" s="89">
        <v>1</v>
      </c>
    </row>
    <row r="96" spans="1:11" ht="114.75" x14ac:dyDescent="0.25">
      <c r="A96" s="83" t="s">
        <v>190</v>
      </c>
      <c r="B96" s="86" t="s">
        <v>207</v>
      </c>
      <c r="C96" s="86" t="s">
        <v>359</v>
      </c>
      <c r="D96" s="87" t="s">
        <v>349</v>
      </c>
      <c r="E96" s="86">
        <v>3</v>
      </c>
      <c r="F96" s="86" t="s">
        <v>360</v>
      </c>
      <c r="G96" s="86" t="s">
        <v>169</v>
      </c>
      <c r="H96" s="87" t="s">
        <v>362</v>
      </c>
      <c r="I96" s="86">
        <v>144</v>
      </c>
      <c r="J96" s="87" t="s">
        <v>468</v>
      </c>
      <c r="K96" s="86">
        <v>10</v>
      </c>
    </row>
    <row r="97" spans="1:11" ht="114.75" x14ac:dyDescent="0.25">
      <c r="A97" s="83" t="s">
        <v>190</v>
      </c>
      <c r="B97" s="86" t="s">
        <v>376</v>
      </c>
      <c r="C97" s="86" t="s">
        <v>230</v>
      </c>
      <c r="D97" s="87" t="s">
        <v>349</v>
      </c>
      <c r="E97" s="86">
        <v>3</v>
      </c>
      <c r="F97" s="86" t="s">
        <v>360</v>
      </c>
      <c r="G97" s="86" t="s">
        <v>169</v>
      </c>
      <c r="H97" s="87" t="s">
        <v>362</v>
      </c>
      <c r="I97" s="86">
        <v>144</v>
      </c>
      <c r="J97" s="87" t="s">
        <v>468</v>
      </c>
      <c r="K97" s="86">
        <v>5</v>
      </c>
    </row>
    <row r="98" spans="1:11" ht="114.75" x14ac:dyDescent="0.25">
      <c r="A98" s="83" t="s">
        <v>190</v>
      </c>
      <c r="B98" s="86" t="s">
        <v>396</v>
      </c>
      <c r="C98" s="86" t="s">
        <v>230</v>
      </c>
      <c r="D98" s="87" t="s">
        <v>349</v>
      </c>
      <c r="E98" s="86">
        <v>3</v>
      </c>
      <c r="F98" s="86" t="s">
        <v>360</v>
      </c>
      <c r="G98" s="86" t="s">
        <v>169</v>
      </c>
      <c r="H98" s="87" t="s">
        <v>362</v>
      </c>
      <c r="I98" s="86">
        <v>144</v>
      </c>
      <c r="J98" s="87" t="s">
        <v>468</v>
      </c>
      <c r="K98" s="86">
        <v>4</v>
      </c>
    </row>
    <row r="99" spans="1:11" ht="114.75" x14ac:dyDescent="0.25">
      <c r="A99" s="83" t="s">
        <v>190</v>
      </c>
      <c r="B99" s="86" t="s">
        <v>397</v>
      </c>
      <c r="C99" s="86" t="s">
        <v>230</v>
      </c>
      <c r="D99" s="87" t="s">
        <v>349</v>
      </c>
      <c r="E99" s="86">
        <v>3</v>
      </c>
      <c r="F99" s="86" t="s">
        <v>360</v>
      </c>
      <c r="G99" s="86" t="s">
        <v>169</v>
      </c>
      <c r="H99" s="87" t="s">
        <v>362</v>
      </c>
      <c r="I99" s="86">
        <v>144</v>
      </c>
      <c r="J99" s="87" t="s">
        <v>468</v>
      </c>
      <c r="K99" s="86">
        <v>7</v>
      </c>
    </row>
    <row r="100" spans="1:11" ht="114.75" x14ac:dyDescent="0.25">
      <c r="A100" s="83" t="s">
        <v>190</v>
      </c>
      <c r="B100" s="86" t="s">
        <v>378</v>
      </c>
      <c r="C100" s="86" t="s">
        <v>359</v>
      </c>
      <c r="D100" s="87" t="s">
        <v>349</v>
      </c>
      <c r="E100" s="86">
        <v>3</v>
      </c>
      <c r="F100" s="86" t="s">
        <v>360</v>
      </c>
      <c r="G100" s="86" t="s">
        <v>169</v>
      </c>
      <c r="H100" s="87" t="s">
        <v>362</v>
      </c>
      <c r="I100" s="86">
        <v>144</v>
      </c>
      <c r="J100" s="87" t="s">
        <v>468</v>
      </c>
      <c r="K100" s="86">
        <v>6</v>
      </c>
    </row>
    <row r="101" spans="1:11" ht="114.75" x14ac:dyDescent="0.25">
      <c r="A101" s="83" t="s">
        <v>190</v>
      </c>
      <c r="B101" s="86" t="s">
        <v>398</v>
      </c>
      <c r="C101" s="86" t="s">
        <v>230</v>
      </c>
      <c r="D101" s="87" t="s">
        <v>349</v>
      </c>
      <c r="E101" s="86">
        <v>3</v>
      </c>
      <c r="F101" s="86" t="s">
        <v>360</v>
      </c>
      <c r="G101" s="86" t="s">
        <v>169</v>
      </c>
      <c r="H101" s="87" t="s">
        <v>362</v>
      </c>
      <c r="I101" s="86">
        <v>144</v>
      </c>
      <c r="J101" s="87" t="s">
        <v>468</v>
      </c>
      <c r="K101" s="86">
        <v>5</v>
      </c>
    </row>
    <row r="102" spans="1:11" ht="114.75" x14ac:dyDescent="0.25">
      <c r="A102" s="83" t="s">
        <v>190</v>
      </c>
      <c r="B102" s="86" t="s">
        <v>377</v>
      </c>
      <c r="C102" s="86" t="s">
        <v>230</v>
      </c>
      <c r="D102" s="87" t="s">
        <v>349</v>
      </c>
      <c r="E102" s="86">
        <v>3</v>
      </c>
      <c r="F102" s="86" t="s">
        <v>360</v>
      </c>
      <c r="G102" s="86" t="s">
        <v>169</v>
      </c>
      <c r="H102" s="87" t="s">
        <v>362</v>
      </c>
      <c r="I102" s="86">
        <v>144</v>
      </c>
      <c r="J102" s="87" t="s">
        <v>468</v>
      </c>
      <c r="K102" s="86">
        <v>1</v>
      </c>
    </row>
    <row r="103" spans="1:11" ht="114.75" x14ac:dyDescent="0.25">
      <c r="A103" s="83" t="s">
        <v>190</v>
      </c>
      <c r="B103" s="86" t="s">
        <v>381</v>
      </c>
      <c r="C103" s="86" t="s">
        <v>230</v>
      </c>
      <c r="D103" s="87" t="s">
        <v>349</v>
      </c>
      <c r="E103" s="86">
        <v>3</v>
      </c>
      <c r="F103" s="86" t="s">
        <v>360</v>
      </c>
      <c r="G103" s="86" t="s">
        <v>169</v>
      </c>
      <c r="H103" s="87" t="s">
        <v>362</v>
      </c>
      <c r="I103" s="86">
        <v>144</v>
      </c>
      <c r="J103" s="87" t="s">
        <v>468</v>
      </c>
      <c r="K103" s="86">
        <v>1</v>
      </c>
    </row>
    <row r="104" spans="1:11" ht="114.75" x14ac:dyDescent="0.25">
      <c r="A104" s="83" t="s">
        <v>190</v>
      </c>
      <c r="B104" s="86" t="s">
        <v>379</v>
      </c>
      <c r="C104" s="86" t="s">
        <v>230</v>
      </c>
      <c r="D104" s="87" t="s">
        <v>349</v>
      </c>
      <c r="E104" s="86">
        <v>3</v>
      </c>
      <c r="F104" s="86" t="s">
        <v>360</v>
      </c>
      <c r="G104" s="86" t="s">
        <v>169</v>
      </c>
      <c r="H104" s="87" t="s">
        <v>362</v>
      </c>
      <c r="I104" s="86">
        <v>144</v>
      </c>
      <c r="J104" s="87" t="s">
        <v>468</v>
      </c>
      <c r="K104" s="86">
        <v>1</v>
      </c>
    </row>
    <row r="105" spans="1:11" ht="114.75" x14ac:dyDescent="0.25">
      <c r="A105" s="11" t="s">
        <v>190</v>
      </c>
      <c r="B105" s="89" t="s">
        <v>485</v>
      </c>
      <c r="C105" s="89" t="s">
        <v>230</v>
      </c>
      <c r="D105" s="90" t="s">
        <v>349</v>
      </c>
      <c r="E105" s="89">
        <v>3</v>
      </c>
      <c r="F105" s="89" t="s">
        <v>360</v>
      </c>
      <c r="G105" s="89" t="s">
        <v>169</v>
      </c>
      <c r="H105" s="90" t="s">
        <v>362</v>
      </c>
      <c r="I105" s="89">
        <v>144</v>
      </c>
      <c r="J105" s="90" t="s">
        <v>468</v>
      </c>
      <c r="K105" s="89">
        <v>1</v>
      </c>
    </row>
    <row r="106" spans="1:11" ht="114.75" x14ac:dyDescent="0.25">
      <c r="A106" s="83" t="s">
        <v>190</v>
      </c>
      <c r="B106" s="86" t="s">
        <v>206</v>
      </c>
      <c r="C106" s="86" t="s">
        <v>359</v>
      </c>
      <c r="D106" s="93" t="s">
        <v>399</v>
      </c>
      <c r="E106" s="86">
        <v>4</v>
      </c>
      <c r="F106" s="86" t="s">
        <v>360</v>
      </c>
      <c r="G106" s="86" t="s">
        <v>169</v>
      </c>
      <c r="H106" s="87" t="s">
        <v>362</v>
      </c>
      <c r="I106" s="86">
        <v>144</v>
      </c>
      <c r="J106" s="87" t="s">
        <v>469</v>
      </c>
      <c r="K106" s="86">
        <v>43</v>
      </c>
    </row>
    <row r="107" spans="1:11" ht="114.75" x14ac:dyDescent="0.25">
      <c r="A107" s="83" t="s">
        <v>190</v>
      </c>
      <c r="B107" s="86" t="s">
        <v>361</v>
      </c>
      <c r="C107" s="86" t="s">
        <v>359</v>
      </c>
      <c r="D107" s="93" t="s">
        <v>399</v>
      </c>
      <c r="E107" s="86">
        <v>4</v>
      </c>
      <c r="F107" s="86" t="s">
        <v>360</v>
      </c>
      <c r="G107" s="86" t="s">
        <v>169</v>
      </c>
      <c r="H107" s="87" t="s">
        <v>362</v>
      </c>
      <c r="I107" s="86">
        <v>144</v>
      </c>
      <c r="J107" s="87" t="s">
        <v>469</v>
      </c>
      <c r="K107" s="86">
        <v>8</v>
      </c>
    </row>
    <row r="108" spans="1:11" ht="114.75" x14ac:dyDescent="0.25">
      <c r="A108" s="83" t="s">
        <v>190</v>
      </c>
      <c r="B108" s="86" t="s">
        <v>224</v>
      </c>
      <c r="C108" s="86" t="s">
        <v>359</v>
      </c>
      <c r="D108" s="93" t="s">
        <v>399</v>
      </c>
      <c r="E108" s="86">
        <v>4</v>
      </c>
      <c r="F108" s="86" t="s">
        <v>360</v>
      </c>
      <c r="G108" s="86" t="s">
        <v>169</v>
      </c>
      <c r="H108" s="87" t="s">
        <v>362</v>
      </c>
      <c r="I108" s="86">
        <v>144</v>
      </c>
      <c r="J108" s="87" t="s">
        <v>469</v>
      </c>
      <c r="K108" s="86">
        <v>9</v>
      </c>
    </row>
    <row r="109" spans="1:11" ht="114.75" x14ac:dyDescent="0.25">
      <c r="A109" s="11" t="s">
        <v>190</v>
      </c>
      <c r="B109" s="89" t="s">
        <v>400</v>
      </c>
      <c r="C109" s="89" t="s">
        <v>230</v>
      </c>
      <c r="D109" s="94" t="s">
        <v>399</v>
      </c>
      <c r="E109" s="89">
        <v>4</v>
      </c>
      <c r="F109" s="89" t="s">
        <v>360</v>
      </c>
      <c r="G109" s="89" t="s">
        <v>169</v>
      </c>
      <c r="H109" s="90" t="s">
        <v>362</v>
      </c>
      <c r="I109" s="89">
        <v>144</v>
      </c>
      <c r="J109" s="90" t="s">
        <v>469</v>
      </c>
      <c r="K109" s="89">
        <v>1</v>
      </c>
    </row>
    <row r="110" spans="1:11" ht="114.75" x14ac:dyDescent="0.25">
      <c r="A110" s="11" t="s">
        <v>190</v>
      </c>
      <c r="B110" s="89" t="s">
        <v>486</v>
      </c>
      <c r="C110" s="89" t="s">
        <v>230</v>
      </c>
      <c r="D110" s="94" t="s">
        <v>401</v>
      </c>
      <c r="E110" s="89">
        <v>4</v>
      </c>
      <c r="F110" s="89" t="s">
        <v>360</v>
      </c>
      <c r="G110" s="89" t="s">
        <v>169</v>
      </c>
      <c r="H110" s="90" t="s">
        <v>362</v>
      </c>
      <c r="I110" s="89">
        <v>144</v>
      </c>
      <c r="J110" s="90" t="s">
        <v>470</v>
      </c>
      <c r="K110" s="89">
        <v>1</v>
      </c>
    </row>
    <row r="111" spans="1:11" ht="114.75" x14ac:dyDescent="0.25">
      <c r="A111" s="83" t="s">
        <v>190</v>
      </c>
      <c r="B111" s="86" t="s">
        <v>486</v>
      </c>
      <c r="C111" s="86" t="s">
        <v>230</v>
      </c>
      <c r="D111" s="87" t="s">
        <v>406</v>
      </c>
      <c r="E111" s="86">
        <v>2</v>
      </c>
      <c r="F111" s="87" t="s">
        <v>407</v>
      </c>
      <c r="G111" s="86" t="s">
        <v>169</v>
      </c>
      <c r="H111" s="87" t="s">
        <v>363</v>
      </c>
      <c r="I111" s="86">
        <v>144</v>
      </c>
      <c r="J111" s="87" t="s">
        <v>472</v>
      </c>
      <c r="K111" s="86">
        <v>23</v>
      </c>
    </row>
    <row r="112" spans="1:11" ht="114.75" x14ac:dyDescent="0.25">
      <c r="A112" s="83" t="s">
        <v>190</v>
      </c>
      <c r="B112" s="86" t="s">
        <v>483</v>
      </c>
      <c r="C112" s="86" t="s">
        <v>359</v>
      </c>
      <c r="D112" s="87" t="s">
        <v>406</v>
      </c>
      <c r="E112" s="86">
        <v>2</v>
      </c>
      <c r="F112" s="87" t="s">
        <v>407</v>
      </c>
      <c r="G112" s="86" t="s">
        <v>169</v>
      </c>
      <c r="H112" s="87" t="s">
        <v>363</v>
      </c>
      <c r="I112" s="86">
        <v>144</v>
      </c>
      <c r="J112" s="87" t="s">
        <v>472</v>
      </c>
      <c r="K112" s="86">
        <v>24</v>
      </c>
    </row>
    <row r="113" spans="1:11" ht="114.75" x14ac:dyDescent="0.25">
      <c r="A113" s="11" t="s">
        <v>190</v>
      </c>
      <c r="B113" s="89" t="s">
        <v>488</v>
      </c>
      <c r="C113" s="89" t="s">
        <v>230</v>
      </c>
      <c r="D113" s="90" t="s">
        <v>406</v>
      </c>
      <c r="E113" s="89">
        <v>2</v>
      </c>
      <c r="F113" s="90" t="s">
        <v>407</v>
      </c>
      <c r="G113" s="89" t="s">
        <v>169</v>
      </c>
      <c r="H113" s="90" t="s">
        <v>363</v>
      </c>
      <c r="I113" s="89">
        <v>144</v>
      </c>
      <c r="J113" s="90" t="s">
        <v>472</v>
      </c>
      <c r="K113" s="89">
        <v>3</v>
      </c>
    </row>
    <row r="114" spans="1:11" ht="114.75" x14ac:dyDescent="0.25">
      <c r="A114" s="83" t="s">
        <v>190</v>
      </c>
      <c r="B114" s="86" t="s">
        <v>411</v>
      </c>
      <c r="C114" s="86" t="s">
        <v>230</v>
      </c>
      <c r="D114" s="87" t="s">
        <v>249</v>
      </c>
      <c r="E114" s="86">
        <v>2</v>
      </c>
      <c r="F114" s="87" t="s">
        <v>408</v>
      </c>
      <c r="G114" s="86" t="s">
        <v>169</v>
      </c>
      <c r="H114" s="87" t="s">
        <v>409</v>
      </c>
      <c r="I114" s="86" t="s">
        <v>410</v>
      </c>
      <c r="J114" s="87" t="s">
        <v>473</v>
      </c>
      <c r="K114" s="86">
        <v>8</v>
      </c>
    </row>
    <row r="115" spans="1:11" ht="114.75" x14ac:dyDescent="0.25">
      <c r="A115" s="83" t="s">
        <v>190</v>
      </c>
      <c r="B115" s="86" t="s">
        <v>378</v>
      </c>
      <c r="C115" s="86" t="s">
        <v>359</v>
      </c>
      <c r="D115" s="87" t="s">
        <v>249</v>
      </c>
      <c r="E115" s="86">
        <v>2</v>
      </c>
      <c r="F115" s="87" t="s">
        <v>408</v>
      </c>
      <c r="G115" s="86" t="s">
        <v>169</v>
      </c>
      <c r="H115" s="87" t="s">
        <v>409</v>
      </c>
      <c r="I115" s="86" t="s">
        <v>410</v>
      </c>
      <c r="J115" s="87" t="s">
        <v>473</v>
      </c>
      <c r="K115" s="86">
        <v>7</v>
      </c>
    </row>
    <row r="116" spans="1:11" ht="114.75" x14ac:dyDescent="0.25">
      <c r="A116" s="83" t="s">
        <v>190</v>
      </c>
      <c r="B116" s="86" t="s">
        <v>412</v>
      </c>
      <c r="C116" s="86" t="s">
        <v>230</v>
      </c>
      <c r="D116" s="87" t="s">
        <v>249</v>
      </c>
      <c r="E116" s="86">
        <v>2</v>
      </c>
      <c r="F116" s="87" t="s">
        <v>408</v>
      </c>
      <c r="G116" s="86" t="s">
        <v>169</v>
      </c>
      <c r="H116" s="87" t="s">
        <v>409</v>
      </c>
      <c r="I116" s="86" t="s">
        <v>410</v>
      </c>
      <c r="J116" s="87" t="s">
        <v>473</v>
      </c>
      <c r="K116" s="86">
        <v>1</v>
      </c>
    </row>
    <row r="117" spans="1:11" ht="114.75" x14ac:dyDescent="0.25">
      <c r="A117" s="83" t="s">
        <v>190</v>
      </c>
      <c r="B117" s="86" t="s">
        <v>207</v>
      </c>
      <c r="C117" s="86" t="s">
        <v>359</v>
      </c>
      <c r="D117" s="87" t="s">
        <v>249</v>
      </c>
      <c r="E117" s="86">
        <v>2</v>
      </c>
      <c r="F117" s="87" t="s">
        <v>408</v>
      </c>
      <c r="G117" s="86" t="s">
        <v>169</v>
      </c>
      <c r="H117" s="87" t="s">
        <v>409</v>
      </c>
      <c r="I117" s="86" t="s">
        <v>410</v>
      </c>
      <c r="J117" s="87" t="s">
        <v>473</v>
      </c>
      <c r="K117" s="86">
        <v>14</v>
      </c>
    </row>
    <row r="118" spans="1:11" ht="114.75" x14ac:dyDescent="0.25">
      <c r="A118" s="83" t="s">
        <v>190</v>
      </c>
      <c r="B118" s="86" t="s">
        <v>413</v>
      </c>
      <c r="C118" s="86" t="s">
        <v>230</v>
      </c>
      <c r="D118" s="87" t="s">
        <v>249</v>
      </c>
      <c r="E118" s="86">
        <v>2</v>
      </c>
      <c r="F118" s="87" t="s">
        <v>408</v>
      </c>
      <c r="G118" s="86" t="s">
        <v>169</v>
      </c>
      <c r="H118" s="87" t="s">
        <v>409</v>
      </c>
      <c r="I118" s="86" t="s">
        <v>410</v>
      </c>
      <c r="J118" s="87" t="s">
        <v>473</v>
      </c>
      <c r="K118" s="86">
        <v>3</v>
      </c>
    </row>
    <row r="119" spans="1:11" ht="114.75" x14ac:dyDescent="0.25">
      <c r="A119" s="83" t="s">
        <v>190</v>
      </c>
      <c r="B119" s="86" t="s">
        <v>379</v>
      </c>
      <c r="C119" s="86" t="s">
        <v>230</v>
      </c>
      <c r="D119" s="87" t="s">
        <v>249</v>
      </c>
      <c r="E119" s="86">
        <v>2</v>
      </c>
      <c r="F119" s="87" t="s">
        <v>408</v>
      </c>
      <c r="G119" s="86" t="s">
        <v>169</v>
      </c>
      <c r="H119" s="87" t="s">
        <v>409</v>
      </c>
      <c r="I119" s="86" t="s">
        <v>410</v>
      </c>
      <c r="J119" s="87" t="s">
        <v>473</v>
      </c>
      <c r="K119" s="86">
        <v>1</v>
      </c>
    </row>
    <row r="120" spans="1:11" ht="114.75" x14ac:dyDescent="0.25">
      <c r="A120" s="83" t="s">
        <v>190</v>
      </c>
      <c r="B120" s="86" t="s">
        <v>414</v>
      </c>
      <c r="C120" s="86" t="s">
        <v>230</v>
      </c>
      <c r="D120" s="87" t="s">
        <v>249</v>
      </c>
      <c r="E120" s="86">
        <v>2</v>
      </c>
      <c r="F120" s="87" t="s">
        <v>408</v>
      </c>
      <c r="G120" s="86" t="s">
        <v>169</v>
      </c>
      <c r="H120" s="87" t="s">
        <v>409</v>
      </c>
      <c r="I120" s="86" t="s">
        <v>410</v>
      </c>
      <c r="J120" s="87" t="s">
        <v>473</v>
      </c>
      <c r="K120" s="86">
        <v>1</v>
      </c>
    </row>
    <row r="121" spans="1:11" ht="114.75" x14ac:dyDescent="0.25">
      <c r="A121" s="83" t="s">
        <v>190</v>
      </c>
      <c r="B121" s="86" t="s">
        <v>415</v>
      </c>
      <c r="C121" s="86" t="s">
        <v>230</v>
      </c>
      <c r="D121" s="87" t="s">
        <v>249</v>
      </c>
      <c r="E121" s="86">
        <v>2</v>
      </c>
      <c r="F121" s="87" t="s">
        <v>408</v>
      </c>
      <c r="G121" s="86" t="s">
        <v>169</v>
      </c>
      <c r="H121" s="87" t="s">
        <v>409</v>
      </c>
      <c r="I121" s="86" t="s">
        <v>410</v>
      </c>
      <c r="J121" s="87" t="s">
        <v>473</v>
      </c>
      <c r="K121" s="86">
        <v>1</v>
      </c>
    </row>
    <row r="122" spans="1:11" ht="114.75" x14ac:dyDescent="0.25">
      <c r="A122" s="83" t="s">
        <v>190</v>
      </c>
      <c r="B122" s="86" t="s">
        <v>489</v>
      </c>
      <c r="C122" s="86" t="s">
        <v>230</v>
      </c>
      <c r="D122" s="87" t="s">
        <v>249</v>
      </c>
      <c r="E122" s="86">
        <v>2</v>
      </c>
      <c r="F122" s="87" t="s">
        <v>408</v>
      </c>
      <c r="G122" s="86" t="s">
        <v>169</v>
      </c>
      <c r="H122" s="87" t="s">
        <v>409</v>
      </c>
      <c r="I122" s="86" t="s">
        <v>410</v>
      </c>
      <c r="J122" s="87" t="s">
        <v>473</v>
      </c>
      <c r="K122" s="86">
        <v>1</v>
      </c>
    </row>
    <row r="123" spans="1:11" ht="114.75" x14ac:dyDescent="0.25">
      <c r="A123" s="83" t="s">
        <v>190</v>
      </c>
      <c r="B123" s="86" t="s">
        <v>416</v>
      </c>
      <c r="C123" s="86" t="s">
        <v>230</v>
      </c>
      <c r="D123" s="87" t="s">
        <v>249</v>
      </c>
      <c r="E123" s="86">
        <v>2</v>
      </c>
      <c r="F123" s="87" t="s">
        <v>408</v>
      </c>
      <c r="G123" s="86" t="s">
        <v>169</v>
      </c>
      <c r="H123" s="87" t="s">
        <v>409</v>
      </c>
      <c r="I123" s="86" t="s">
        <v>410</v>
      </c>
      <c r="J123" s="87" t="s">
        <v>473</v>
      </c>
      <c r="K123" s="86">
        <v>1</v>
      </c>
    </row>
    <row r="124" spans="1:11" ht="114.75" x14ac:dyDescent="0.25">
      <c r="A124" s="11" t="s">
        <v>190</v>
      </c>
      <c r="B124" s="89" t="s">
        <v>417</v>
      </c>
      <c r="C124" s="89" t="s">
        <v>230</v>
      </c>
      <c r="D124" s="90" t="s">
        <v>249</v>
      </c>
      <c r="E124" s="89">
        <v>2</v>
      </c>
      <c r="F124" s="90" t="s">
        <v>408</v>
      </c>
      <c r="G124" s="89" t="s">
        <v>169</v>
      </c>
      <c r="H124" s="90" t="s">
        <v>409</v>
      </c>
      <c r="I124" s="89" t="s">
        <v>410</v>
      </c>
      <c r="J124" s="90" t="s">
        <v>473</v>
      </c>
      <c r="K124" s="89">
        <v>1</v>
      </c>
    </row>
    <row r="125" spans="1:11" ht="114.75" x14ac:dyDescent="0.25">
      <c r="A125" s="83" t="s">
        <v>190</v>
      </c>
      <c r="B125" s="86" t="s">
        <v>364</v>
      </c>
      <c r="C125" s="86" t="s">
        <v>230</v>
      </c>
      <c r="D125" s="86" t="s">
        <v>346</v>
      </c>
      <c r="E125" s="86">
        <v>2</v>
      </c>
      <c r="F125" s="87" t="s">
        <v>418</v>
      </c>
      <c r="G125" s="86" t="s">
        <v>169</v>
      </c>
      <c r="H125" s="87" t="s">
        <v>419</v>
      </c>
      <c r="I125" s="86" t="s">
        <v>375</v>
      </c>
      <c r="J125" s="87" t="s">
        <v>474</v>
      </c>
      <c r="K125" s="86">
        <v>3</v>
      </c>
    </row>
    <row r="126" spans="1:11" ht="114.75" x14ac:dyDescent="0.25">
      <c r="A126" s="83" t="s">
        <v>190</v>
      </c>
      <c r="B126" s="86" t="s">
        <v>370</v>
      </c>
      <c r="C126" s="86" t="s">
        <v>230</v>
      </c>
      <c r="D126" s="86" t="s">
        <v>346</v>
      </c>
      <c r="E126" s="86">
        <v>2</v>
      </c>
      <c r="F126" s="87" t="s">
        <v>418</v>
      </c>
      <c r="G126" s="86" t="s">
        <v>169</v>
      </c>
      <c r="H126" s="87" t="s">
        <v>419</v>
      </c>
      <c r="I126" s="86" t="s">
        <v>375</v>
      </c>
      <c r="J126" s="87" t="s">
        <v>474</v>
      </c>
      <c r="K126" s="86">
        <v>25</v>
      </c>
    </row>
    <row r="127" spans="1:11" ht="114.75" x14ac:dyDescent="0.25">
      <c r="A127" s="83" t="s">
        <v>190</v>
      </c>
      <c r="B127" s="86" t="s">
        <v>371</v>
      </c>
      <c r="C127" s="86" t="s">
        <v>230</v>
      </c>
      <c r="D127" s="86" t="s">
        <v>346</v>
      </c>
      <c r="E127" s="86">
        <v>2</v>
      </c>
      <c r="F127" s="87" t="s">
        <v>418</v>
      </c>
      <c r="G127" s="86" t="s">
        <v>169</v>
      </c>
      <c r="H127" s="87" t="s">
        <v>419</v>
      </c>
      <c r="I127" s="86" t="s">
        <v>375</v>
      </c>
      <c r="J127" s="87" t="s">
        <v>474</v>
      </c>
      <c r="K127" s="86">
        <v>8</v>
      </c>
    </row>
    <row r="128" spans="1:11" ht="114.75" x14ac:dyDescent="0.25">
      <c r="A128" s="11" t="s">
        <v>190</v>
      </c>
      <c r="B128" s="89" t="s">
        <v>372</v>
      </c>
      <c r="C128" s="89" t="s">
        <v>230</v>
      </c>
      <c r="D128" s="89" t="s">
        <v>346</v>
      </c>
      <c r="E128" s="89">
        <v>2</v>
      </c>
      <c r="F128" s="90" t="s">
        <v>418</v>
      </c>
      <c r="G128" s="89" t="s">
        <v>169</v>
      </c>
      <c r="H128" s="90" t="s">
        <v>419</v>
      </c>
      <c r="I128" s="89" t="s">
        <v>375</v>
      </c>
      <c r="J128" s="90" t="s">
        <v>474</v>
      </c>
      <c r="K128" s="89">
        <v>2</v>
      </c>
    </row>
    <row r="129" spans="1:11" ht="140.25" x14ac:dyDescent="0.25">
      <c r="A129" s="83" t="s">
        <v>190</v>
      </c>
      <c r="B129" s="86" t="s">
        <v>206</v>
      </c>
      <c r="C129" s="86" t="s">
        <v>359</v>
      </c>
      <c r="D129" s="87" t="s">
        <v>420</v>
      </c>
      <c r="E129" s="86">
        <v>2</v>
      </c>
      <c r="F129" s="87" t="s">
        <v>421</v>
      </c>
      <c r="G129" s="86" t="s">
        <v>169</v>
      </c>
      <c r="H129" s="87" t="s">
        <v>422</v>
      </c>
      <c r="I129" s="86" t="s">
        <v>375</v>
      </c>
      <c r="J129" s="87" t="s">
        <v>475</v>
      </c>
      <c r="K129" s="86">
        <v>7</v>
      </c>
    </row>
    <row r="130" spans="1:11" ht="140.25" x14ac:dyDescent="0.25">
      <c r="A130" s="83" t="s">
        <v>190</v>
      </c>
      <c r="B130" s="86" t="s">
        <v>361</v>
      </c>
      <c r="C130" s="86" t="s">
        <v>359</v>
      </c>
      <c r="D130" s="87" t="s">
        <v>420</v>
      </c>
      <c r="E130" s="86">
        <v>2</v>
      </c>
      <c r="F130" s="87" t="s">
        <v>421</v>
      </c>
      <c r="G130" s="86" t="s">
        <v>169</v>
      </c>
      <c r="H130" s="87" t="s">
        <v>422</v>
      </c>
      <c r="I130" s="86" t="s">
        <v>375</v>
      </c>
      <c r="J130" s="87" t="s">
        <v>475</v>
      </c>
      <c r="K130" s="86">
        <v>8</v>
      </c>
    </row>
    <row r="131" spans="1:11" ht="140.25" x14ac:dyDescent="0.25">
      <c r="A131" s="83" t="s">
        <v>190</v>
      </c>
      <c r="B131" s="86" t="s">
        <v>224</v>
      </c>
      <c r="C131" s="86" t="s">
        <v>359</v>
      </c>
      <c r="D131" s="87" t="s">
        <v>420</v>
      </c>
      <c r="E131" s="86">
        <v>2</v>
      </c>
      <c r="F131" s="87" t="s">
        <v>421</v>
      </c>
      <c r="G131" s="86" t="s">
        <v>169</v>
      </c>
      <c r="H131" s="87" t="s">
        <v>422</v>
      </c>
      <c r="I131" s="86" t="s">
        <v>375</v>
      </c>
      <c r="J131" s="87" t="s">
        <v>475</v>
      </c>
      <c r="K131" s="86">
        <v>3</v>
      </c>
    </row>
    <row r="132" spans="1:11" ht="140.25" x14ac:dyDescent="0.25">
      <c r="A132" s="83" t="s">
        <v>190</v>
      </c>
      <c r="B132" s="86" t="s">
        <v>404</v>
      </c>
      <c r="C132" s="86" t="s">
        <v>230</v>
      </c>
      <c r="D132" s="87" t="s">
        <v>420</v>
      </c>
      <c r="E132" s="86">
        <v>2</v>
      </c>
      <c r="F132" s="87" t="s">
        <v>421</v>
      </c>
      <c r="G132" s="86" t="s">
        <v>169</v>
      </c>
      <c r="H132" s="87" t="s">
        <v>422</v>
      </c>
      <c r="I132" s="86" t="s">
        <v>375</v>
      </c>
      <c r="J132" s="87" t="s">
        <v>475</v>
      </c>
      <c r="K132" s="86">
        <v>2</v>
      </c>
    </row>
    <row r="133" spans="1:11" ht="140.25" x14ac:dyDescent="0.25">
      <c r="A133" s="83" t="s">
        <v>190</v>
      </c>
      <c r="B133" s="86" t="s">
        <v>423</v>
      </c>
      <c r="C133" s="86" t="s">
        <v>230</v>
      </c>
      <c r="D133" s="87" t="s">
        <v>420</v>
      </c>
      <c r="E133" s="86">
        <v>2</v>
      </c>
      <c r="F133" s="87" t="s">
        <v>421</v>
      </c>
      <c r="G133" s="86" t="s">
        <v>169</v>
      </c>
      <c r="H133" s="87" t="s">
        <v>422</v>
      </c>
      <c r="I133" s="86" t="s">
        <v>375</v>
      </c>
      <c r="J133" s="87" t="s">
        <v>475</v>
      </c>
      <c r="K133" s="86">
        <v>1</v>
      </c>
    </row>
    <row r="134" spans="1:11" ht="140.25" x14ac:dyDescent="0.25">
      <c r="A134" s="11" t="s">
        <v>190</v>
      </c>
      <c r="B134" s="89" t="s">
        <v>424</v>
      </c>
      <c r="C134" s="89" t="s">
        <v>230</v>
      </c>
      <c r="D134" s="90" t="s">
        <v>420</v>
      </c>
      <c r="E134" s="89">
        <v>2</v>
      </c>
      <c r="F134" s="90" t="s">
        <v>421</v>
      </c>
      <c r="G134" s="89" t="s">
        <v>169</v>
      </c>
      <c r="H134" s="90" t="s">
        <v>422</v>
      </c>
      <c r="I134" s="89" t="s">
        <v>375</v>
      </c>
      <c r="J134" s="90" t="s">
        <v>475</v>
      </c>
      <c r="K134" s="89">
        <v>1</v>
      </c>
    </row>
    <row r="135" spans="1:11" ht="114.75" x14ac:dyDescent="0.25">
      <c r="A135" s="83" t="s">
        <v>190</v>
      </c>
      <c r="B135" s="86" t="s">
        <v>207</v>
      </c>
      <c r="C135" s="86" t="s">
        <v>359</v>
      </c>
      <c r="D135" s="87" t="s">
        <v>425</v>
      </c>
      <c r="E135" s="86">
        <v>3</v>
      </c>
      <c r="F135" s="87" t="s">
        <v>426</v>
      </c>
      <c r="G135" s="86" t="s">
        <v>169</v>
      </c>
      <c r="H135" s="87" t="s">
        <v>427</v>
      </c>
      <c r="I135" s="86" t="s">
        <v>410</v>
      </c>
      <c r="J135" s="87" t="s">
        <v>476</v>
      </c>
      <c r="K135" s="86">
        <v>8</v>
      </c>
    </row>
    <row r="136" spans="1:11" ht="114.75" x14ac:dyDescent="0.25">
      <c r="A136" s="83" t="s">
        <v>190</v>
      </c>
      <c r="B136" s="86" t="s">
        <v>206</v>
      </c>
      <c r="C136" s="86" t="s">
        <v>359</v>
      </c>
      <c r="D136" s="87" t="s">
        <v>425</v>
      </c>
      <c r="E136" s="86">
        <v>3</v>
      </c>
      <c r="F136" s="87" t="s">
        <v>426</v>
      </c>
      <c r="G136" s="86" t="s">
        <v>169</v>
      </c>
      <c r="H136" s="87" t="s">
        <v>427</v>
      </c>
      <c r="I136" s="86" t="s">
        <v>410</v>
      </c>
      <c r="J136" s="87" t="s">
        <v>476</v>
      </c>
      <c r="K136" s="86">
        <v>12</v>
      </c>
    </row>
    <row r="137" spans="1:11" ht="114.75" x14ac:dyDescent="0.25">
      <c r="A137" s="83" t="s">
        <v>190</v>
      </c>
      <c r="B137" s="86" t="s">
        <v>361</v>
      </c>
      <c r="C137" s="86" t="s">
        <v>359</v>
      </c>
      <c r="D137" s="87" t="s">
        <v>425</v>
      </c>
      <c r="E137" s="86">
        <v>3</v>
      </c>
      <c r="F137" s="87" t="s">
        <v>426</v>
      </c>
      <c r="G137" s="86" t="s">
        <v>169</v>
      </c>
      <c r="H137" s="87" t="s">
        <v>427</v>
      </c>
      <c r="I137" s="86" t="s">
        <v>410</v>
      </c>
      <c r="J137" s="87" t="s">
        <v>476</v>
      </c>
      <c r="K137" s="86">
        <v>15</v>
      </c>
    </row>
    <row r="138" spans="1:11" ht="114.75" x14ac:dyDescent="0.25">
      <c r="A138" s="83" t="s">
        <v>190</v>
      </c>
      <c r="B138" s="86" t="s">
        <v>428</v>
      </c>
      <c r="C138" s="86" t="s">
        <v>230</v>
      </c>
      <c r="D138" s="87" t="s">
        <v>425</v>
      </c>
      <c r="E138" s="86">
        <v>3</v>
      </c>
      <c r="F138" s="87" t="s">
        <v>426</v>
      </c>
      <c r="G138" s="86" t="s">
        <v>169</v>
      </c>
      <c r="H138" s="87" t="s">
        <v>427</v>
      </c>
      <c r="I138" s="86" t="s">
        <v>410</v>
      </c>
      <c r="J138" s="87" t="s">
        <v>476</v>
      </c>
      <c r="K138" s="86">
        <v>4</v>
      </c>
    </row>
    <row r="139" spans="1:11" s="100" customFormat="1" ht="114.75" x14ac:dyDescent="0.25">
      <c r="A139" s="6" t="s">
        <v>190</v>
      </c>
      <c r="B139" s="98" t="s">
        <v>429</v>
      </c>
      <c r="C139" s="98" t="s">
        <v>359</v>
      </c>
      <c r="D139" s="99" t="s">
        <v>425</v>
      </c>
      <c r="E139" s="98">
        <v>3</v>
      </c>
      <c r="F139" s="99" t="s">
        <v>426</v>
      </c>
      <c r="G139" s="98" t="s">
        <v>169</v>
      </c>
      <c r="H139" s="99" t="s">
        <v>427</v>
      </c>
      <c r="I139" s="98" t="s">
        <v>410</v>
      </c>
      <c r="J139" s="99" t="s">
        <v>476</v>
      </c>
      <c r="K139" s="98">
        <v>3</v>
      </c>
    </row>
    <row r="140" spans="1:11" ht="114.75" x14ac:dyDescent="0.25">
      <c r="A140" s="11" t="s">
        <v>190</v>
      </c>
      <c r="B140" s="90" t="s">
        <v>430</v>
      </c>
      <c r="C140" s="89" t="s">
        <v>230</v>
      </c>
      <c r="D140" s="90" t="s">
        <v>425</v>
      </c>
      <c r="E140" s="89">
        <v>3</v>
      </c>
      <c r="F140" s="90" t="s">
        <v>426</v>
      </c>
      <c r="G140" s="89" t="s">
        <v>169</v>
      </c>
      <c r="H140" s="90" t="s">
        <v>427</v>
      </c>
      <c r="I140" s="89" t="s">
        <v>410</v>
      </c>
      <c r="J140" s="90" t="s">
        <v>476</v>
      </c>
      <c r="K140" s="89">
        <v>1</v>
      </c>
    </row>
    <row r="141" spans="1:11" ht="114.75" x14ac:dyDescent="0.25">
      <c r="A141" s="83" t="s">
        <v>190</v>
      </c>
      <c r="B141" s="86" t="s">
        <v>404</v>
      </c>
      <c r="C141" s="87" t="s">
        <v>230</v>
      </c>
      <c r="D141" s="87" t="s">
        <v>399</v>
      </c>
      <c r="E141" s="86">
        <v>3</v>
      </c>
      <c r="F141" s="87" t="s">
        <v>431</v>
      </c>
      <c r="G141" s="86" t="s">
        <v>169</v>
      </c>
      <c r="H141" s="87" t="s">
        <v>432</v>
      </c>
      <c r="I141" s="86">
        <v>108</v>
      </c>
      <c r="J141" s="87" t="s">
        <v>477</v>
      </c>
      <c r="K141" s="86">
        <v>8</v>
      </c>
    </row>
    <row r="142" spans="1:11" ht="114.75" x14ac:dyDescent="0.25">
      <c r="A142" s="83" t="s">
        <v>190</v>
      </c>
      <c r="B142" s="86" t="s">
        <v>361</v>
      </c>
      <c r="C142" s="87" t="s">
        <v>359</v>
      </c>
      <c r="D142" s="87" t="s">
        <v>399</v>
      </c>
      <c r="E142" s="86">
        <v>3</v>
      </c>
      <c r="F142" s="87" t="s">
        <v>431</v>
      </c>
      <c r="G142" s="86" t="s">
        <v>169</v>
      </c>
      <c r="H142" s="87" t="s">
        <v>432</v>
      </c>
      <c r="I142" s="86">
        <v>108</v>
      </c>
      <c r="J142" s="87" t="s">
        <v>477</v>
      </c>
      <c r="K142" s="86">
        <v>15</v>
      </c>
    </row>
    <row r="143" spans="1:11" ht="114.75" x14ac:dyDescent="0.25">
      <c r="A143" s="83" t="s">
        <v>190</v>
      </c>
      <c r="B143" s="86" t="s">
        <v>224</v>
      </c>
      <c r="C143" s="87" t="s">
        <v>359</v>
      </c>
      <c r="D143" s="87" t="s">
        <v>399</v>
      </c>
      <c r="E143" s="86">
        <v>3</v>
      </c>
      <c r="F143" s="87" t="s">
        <v>431</v>
      </c>
      <c r="G143" s="86" t="s">
        <v>169</v>
      </c>
      <c r="H143" s="87" t="s">
        <v>432</v>
      </c>
      <c r="I143" s="86">
        <v>108</v>
      </c>
      <c r="J143" s="87" t="s">
        <v>477</v>
      </c>
      <c r="K143" s="86">
        <v>6</v>
      </c>
    </row>
    <row r="144" spans="1:11" ht="114.75" x14ac:dyDescent="0.25">
      <c r="A144" s="83" t="s">
        <v>190</v>
      </c>
      <c r="B144" s="86" t="s">
        <v>206</v>
      </c>
      <c r="C144" s="87" t="s">
        <v>359</v>
      </c>
      <c r="D144" s="87" t="s">
        <v>399</v>
      </c>
      <c r="E144" s="86">
        <v>3</v>
      </c>
      <c r="F144" s="87" t="s">
        <v>431</v>
      </c>
      <c r="G144" s="86" t="s">
        <v>169</v>
      </c>
      <c r="H144" s="87" t="s">
        <v>432</v>
      </c>
      <c r="I144" s="86">
        <v>108</v>
      </c>
      <c r="J144" s="87" t="s">
        <v>477</v>
      </c>
      <c r="K144" s="86">
        <v>11</v>
      </c>
    </row>
    <row r="145" spans="1:11" ht="114.75" x14ac:dyDescent="0.25">
      <c r="A145" s="83" t="s">
        <v>190</v>
      </c>
      <c r="B145" s="86" t="s">
        <v>229</v>
      </c>
      <c r="C145" s="87" t="s">
        <v>230</v>
      </c>
      <c r="D145" s="87" t="s">
        <v>399</v>
      </c>
      <c r="E145" s="86">
        <v>3</v>
      </c>
      <c r="F145" s="87" t="s">
        <v>431</v>
      </c>
      <c r="G145" s="86" t="s">
        <v>169</v>
      </c>
      <c r="H145" s="87" t="s">
        <v>432</v>
      </c>
      <c r="I145" s="86">
        <v>108</v>
      </c>
      <c r="J145" s="87" t="s">
        <v>477</v>
      </c>
      <c r="K145" s="86">
        <v>4</v>
      </c>
    </row>
    <row r="146" spans="1:11" ht="114.75" x14ac:dyDescent="0.25">
      <c r="A146" s="11" t="s">
        <v>190</v>
      </c>
      <c r="B146" s="89" t="s">
        <v>433</v>
      </c>
      <c r="C146" s="90" t="s">
        <v>230</v>
      </c>
      <c r="D146" s="90" t="s">
        <v>399</v>
      </c>
      <c r="E146" s="89">
        <v>3</v>
      </c>
      <c r="F146" s="90" t="s">
        <v>431</v>
      </c>
      <c r="G146" s="89" t="s">
        <v>169</v>
      </c>
      <c r="H146" s="90" t="s">
        <v>432</v>
      </c>
      <c r="I146" s="89">
        <v>108</v>
      </c>
      <c r="J146" s="90" t="s">
        <v>477</v>
      </c>
      <c r="K146" s="89">
        <v>1</v>
      </c>
    </row>
    <row r="147" spans="1:11" ht="114.75" x14ac:dyDescent="0.25">
      <c r="A147" s="83" t="s">
        <v>190</v>
      </c>
      <c r="B147" s="87" t="s">
        <v>206</v>
      </c>
      <c r="C147" s="86" t="s">
        <v>359</v>
      </c>
      <c r="D147" s="87" t="s">
        <v>383</v>
      </c>
      <c r="E147" s="86">
        <v>3</v>
      </c>
      <c r="F147" s="87" t="s">
        <v>434</v>
      </c>
      <c r="G147" s="86" t="s">
        <v>169</v>
      </c>
      <c r="H147" s="87" t="s">
        <v>435</v>
      </c>
      <c r="I147" s="86">
        <v>108</v>
      </c>
      <c r="J147" s="87" t="s">
        <v>478</v>
      </c>
      <c r="K147" s="86">
        <v>14</v>
      </c>
    </row>
    <row r="148" spans="1:11" ht="114.75" x14ac:dyDescent="0.25">
      <c r="A148" s="83" t="s">
        <v>190</v>
      </c>
      <c r="B148" s="87" t="s">
        <v>490</v>
      </c>
      <c r="C148" s="86" t="s">
        <v>230</v>
      </c>
      <c r="D148" s="87" t="s">
        <v>383</v>
      </c>
      <c r="E148" s="86">
        <v>3</v>
      </c>
      <c r="F148" s="87" t="s">
        <v>434</v>
      </c>
      <c r="G148" s="86" t="s">
        <v>169</v>
      </c>
      <c r="H148" s="87" t="s">
        <v>435</v>
      </c>
      <c r="I148" s="86">
        <v>108</v>
      </c>
      <c r="J148" s="87" t="s">
        <v>478</v>
      </c>
      <c r="K148" s="86">
        <v>1</v>
      </c>
    </row>
    <row r="149" spans="1:11" ht="114.75" x14ac:dyDescent="0.25">
      <c r="A149" s="83" t="s">
        <v>190</v>
      </c>
      <c r="B149" s="87" t="s">
        <v>436</v>
      </c>
      <c r="C149" s="86" t="s">
        <v>230</v>
      </c>
      <c r="D149" s="87" t="s">
        <v>383</v>
      </c>
      <c r="E149" s="86">
        <v>3</v>
      </c>
      <c r="F149" s="87" t="s">
        <v>434</v>
      </c>
      <c r="G149" s="86" t="s">
        <v>169</v>
      </c>
      <c r="H149" s="87" t="s">
        <v>435</v>
      </c>
      <c r="I149" s="86">
        <v>108</v>
      </c>
      <c r="J149" s="87" t="s">
        <v>478</v>
      </c>
      <c r="K149" s="86">
        <v>1</v>
      </c>
    </row>
    <row r="150" spans="1:11" ht="114.75" x14ac:dyDescent="0.25">
      <c r="A150" s="83" t="s">
        <v>190</v>
      </c>
      <c r="B150" s="87" t="s">
        <v>207</v>
      </c>
      <c r="C150" s="86" t="s">
        <v>359</v>
      </c>
      <c r="D150" s="87" t="s">
        <v>383</v>
      </c>
      <c r="E150" s="86">
        <v>3</v>
      </c>
      <c r="F150" s="87" t="s">
        <v>434</v>
      </c>
      <c r="G150" s="86" t="s">
        <v>169</v>
      </c>
      <c r="H150" s="87" t="s">
        <v>435</v>
      </c>
      <c r="I150" s="86">
        <v>108</v>
      </c>
      <c r="J150" s="87" t="s">
        <v>478</v>
      </c>
      <c r="K150" s="86">
        <v>9</v>
      </c>
    </row>
    <row r="151" spans="1:11" ht="114.75" x14ac:dyDescent="0.25">
      <c r="A151" s="83" t="s">
        <v>190</v>
      </c>
      <c r="B151" s="87" t="s">
        <v>205</v>
      </c>
      <c r="C151" s="86" t="s">
        <v>359</v>
      </c>
      <c r="D151" s="87" t="s">
        <v>383</v>
      </c>
      <c r="E151" s="86">
        <v>3</v>
      </c>
      <c r="F151" s="87" t="s">
        <v>434</v>
      </c>
      <c r="G151" s="86" t="s">
        <v>169</v>
      </c>
      <c r="H151" s="87" t="s">
        <v>435</v>
      </c>
      <c r="I151" s="86">
        <v>108</v>
      </c>
      <c r="J151" s="87" t="s">
        <v>478</v>
      </c>
      <c r="K151" s="86">
        <v>12</v>
      </c>
    </row>
    <row r="152" spans="1:11" ht="114.75" x14ac:dyDescent="0.25">
      <c r="A152" s="83" t="s">
        <v>190</v>
      </c>
      <c r="B152" s="87" t="s">
        <v>437</v>
      </c>
      <c r="C152" s="86" t="s">
        <v>230</v>
      </c>
      <c r="D152" s="87" t="s">
        <v>383</v>
      </c>
      <c r="E152" s="86">
        <v>3</v>
      </c>
      <c r="F152" s="87" t="s">
        <v>434</v>
      </c>
      <c r="G152" s="86" t="s">
        <v>169</v>
      </c>
      <c r="H152" s="87" t="s">
        <v>435</v>
      </c>
      <c r="I152" s="86">
        <v>108</v>
      </c>
      <c r="J152" s="87" t="s">
        <v>478</v>
      </c>
      <c r="K152" s="86">
        <v>1</v>
      </c>
    </row>
    <row r="153" spans="1:11" s="100" customFormat="1" ht="114.75" x14ac:dyDescent="0.25">
      <c r="A153" s="6" t="s">
        <v>190</v>
      </c>
      <c r="B153" s="99" t="s">
        <v>429</v>
      </c>
      <c r="C153" s="98" t="s">
        <v>359</v>
      </c>
      <c r="D153" s="99" t="s">
        <v>383</v>
      </c>
      <c r="E153" s="98">
        <v>3</v>
      </c>
      <c r="F153" s="99" t="s">
        <v>434</v>
      </c>
      <c r="G153" s="98" t="s">
        <v>169</v>
      </c>
      <c r="H153" s="99" t="s">
        <v>435</v>
      </c>
      <c r="I153" s="98">
        <v>108</v>
      </c>
      <c r="J153" s="99" t="s">
        <v>478</v>
      </c>
      <c r="K153" s="98">
        <v>1</v>
      </c>
    </row>
    <row r="154" spans="1:11" ht="114.75" x14ac:dyDescent="0.25">
      <c r="A154" s="83" t="s">
        <v>190</v>
      </c>
      <c r="B154" s="87" t="s">
        <v>361</v>
      </c>
      <c r="C154" s="86" t="s">
        <v>359</v>
      </c>
      <c r="D154" s="87" t="s">
        <v>383</v>
      </c>
      <c r="E154" s="86">
        <v>3</v>
      </c>
      <c r="F154" s="87" t="s">
        <v>434</v>
      </c>
      <c r="G154" s="86" t="s">
        <v>169</v>
      </c>
      <c r="H154" s="87" t="s">
        <v>435</v>
      </c>
      <c r="I154" s="86">
        <v>108</v>
      </c>
      <c r="J154" s="87" t="s">
        <v>478</v>
      </c>
      <c r="K154" s="86">
        <v>17</v>
      </c>
    </row>
    <row r="155" spans="1:11" ht="114.75" x14ac:dyDescent="0.25">
      <c r="A155" s="83" t="s">
        <v>190</v>
      </c>
      <c r="B155" s="87" t="s">
        <v>491</v>
      </c>
      <c r="C155" s="86" t="s">
        <v>230</v>
      </c>
      <c r="D155" s="87" t="s">
        <v>383</v>
      </c>
      <c r="E155" s="86">
        <v>3</v>
      </c>
      <c r="F155" s="87" t="s">
        <v>434</v>
      </c>
      <c r="G155" s="86" t="s">
        <v>169</v>
      </c>
      <c r="H155" s="87" t="s">
        <v>435</v>
      </c>
      <c r="I155" s="86">
        <v>108</v>
      </c>
      <c r="J155" s="87" t="s">
        <v>478</v>
      </c>
      <c r="K155" s="86">
        <v>1</v>
      </c>
    </row>
    <row r="156" spans="1:11" ht="114.75" x14ac:dyDescent="0.25">
      <c r="A156" s="83" t="s">
        <v>190</v>
      </c>
      <c r="B156" s="87" t="s">
        <v>438</v>
      </c>
      <c r="C156" s="86" t="s">
        <v>230</v>
      </c>
      <c r="D156" s="87" t="s">
        <v>383</v>
      </c>
      <c r="E156" s="86">
        <v>3</v>
      </c>
      <c r="F156" s="87" t="s">
        <v>434</v>
      </c>
      <c r="G156" s="86" t="s">
        <v>169</v>
      </c>
      <c r="H156" s="87" t="s">
        <v>435</v>
      </c>
      <c r="I156" s="86">
        <v>108</v>
      </c>
      <c r="J156" s="87" t="s">
        <v>478</v>
      </c>
      <c r="K156" s="86">
        <v>1</v>
      </c>
    </row>
    <row r="157" spans="1:11" ht="114.75" x14ac:dyDescent="0.25">
      <c r="A157" s="83" t="s">
        <v>190</v>
      </c>
      <c r="B157" s="87" t="s">
        <v>439</v>
      </c>
      <c r="C157" s="86" t="s">
        <v>230</v>
      </c>
      <c r="D157" s="87" t="s">
        <v>383</v>
      </c>
      <c r="E157" s="86">
        <v>3</v>
      </c>
      <c r="F157" s="87" t="s">
        <v>434</v>
      </c>
      <c r="G157" s="86" t="s">
        <v>169</v>
      </c>
      <c r="H157" s="87" t="s">
        <v>435</v>
      </c>
      <c r="I157" s="86">
        <v>108</v>
      </c>
      <c r="J157" s="87" t="s">
        <v>478</v>
      </c>
      <c r="K157" s="86">
        <v>1</v>
      </c>
    </row>
    <row r="158" spans="1:11" ht="114.75" x14ac:dyDescent="0.25">
      <c r="A158" s="83" t="s">
        <v>190</v>
      </c>
      <c r="B158" s="87" t="s">
        <v>199</v>
      </c>
      <c r="C158" s="86" t="s">
        <v>359</v>
      </c>
      <c r="D158" s="87" t="s">
        <v>383</v>
      </c>
      <c r="E158" s="86">
        <v>3</v>
      </c>
      <c r="F158" s="87" t="s">
        <v>434</v>
      </c>
      <c r="G158" s="86" t="s">
        <v>169</v>
      </c>
      <c r="H158" s="87" t="s">
        <v>435</v>
      </c>
      <c r="I158" s="86">
        <v>108</v>
      </c>
      <c r="J158" s="87" t="s">
        <v>478</v>
      </c>
      <c r="K158" s="86">
        <v>2</v>
      </c>
    </row>
    <row r="159" spans="1:11" ht="114.75" x14ac:dyDescent="0.25">
      <c r="A159" s="83" t="s">
        <v>190</v>
      </c>
      <c r="B159" s="87" t="s">
        <v>440</v>
      </c>
      <c r="C159" s="86" t="s">
        <v>230</v>
      </c>
      <c r="D159" s="87" t="s">
        <v>383</v>
      </c>
      <c r="E159" s="86">
        <v>3</v>
      </c>
      <c r="F159" s="87" t="s">
        <v>434</v>
      </c>
      <c r="G159" s="86" t="s">
        <v>169</v>
      </c>
      <c r="H159" s="87" t="s">
        <v>435</v>
      </c>
      <c r="I159" s="86">
        <v>108</v>
      </c>
      <c r="J159" s="87" t="s">
        <v>478</v>
      </c>
      <c r="K159" s="86">
        <v>1</v>
      </c>
    </row>
    <row r="160" spans="1:11" ht="114.75" x14ac:dyDescent="0.25">
      <c r="A160" s="83" t="s">
        <v>190</v>
      </c>
      <c r="B160" s="87" t="s">
        <v>441</v>
      </c>
      <c r="C160" s="86" t="s">
        <v>230</v>
      </c>
      <c r="D160" s="87" t="s">
        <v>383</v>
      </c>
      <c r="E160" s="86">
        <v>3</v>
      </c>
      <c r="F160" s="87" t="s">
        <v>434</v>
      </c>
      <c r="G160" s="86" t="s">
        <v>169</v>
      </c>
      <c r="H160" s="87" t="s">
        <v>435</v>
      </c>
      <c r="I160" s="86">
        <v>108</v>
      </c>
      <c r="J160" s="87" t="s">
        <v>478</v>
      </c>
      <c r="K160" s="86">
        <v>1</v>
      </c>
    </row>
    <row r="161" spans="1:11" ht="114.75" x14ac:dyDescent="0.25">
      <c r="A161" s="83" t="s">
        <v>190</v>
      </c>
      <c r="B161" s="87" t="s">
        <v>442</v>
      </c>
      <c r="C161" s="86" t="s">
        <v>230</v>
      </c>
      <c r="D161" s="87" t="s">
        <v>383</v>
      </c>
      <c r="E161" s="86">
        <v>3</v>
      </c>
      <c r="F161" s="87" t="s">
        <v>434</v>
      </c>
      <c r="G161" s="86" t="s">
        <v>169</v>
      </c>
      <c r="H161" s="87" t="s">
        <v>435</v>
      </c>
      <c r="I161" s="86">
        <v>108</v>
      </c>
      <c r="J161" s="87" t="s">
        <v>478</v>
      </c>
      <c r="K161" s="86">
        <v>1</v>
      </c>
    </row>
    <row r="162" spans="1:11" ht="114.75" x14ac:dyDescent="0.25">
      <c r="A162" s="83" t="s">
        <v>190</v>
      </c>
      <c r="B162" s="87" t="s">
        <v>443</v>
      </c>
      <c r="C162" s="86" t="s">
        <v>230</v>
      </c>
      <c r="D162" s="87" t="s">
        <v>383</v>
      </c>
      <c r="E162" s="86">
        <v>3</v>
      </c>
      <c r="F162" s="87" t="s">
        <v>434</v>
      </c>
      <c r="G162" s="86" t="s">
        <v>169</v>
      </c>
      <c r="H162" s="87" t="s">
        <v>435</v>
      </c>
      <c r="I162" s="86">
        <v>108</v>
      </c>
      <c r="J162" s="87" t="s">
        <v>478</v>
      </c>
      <c r="K162" s="86">
        <v>1</v>
      </c>
    </row>
    <row r="163" spans="1:11" ht="114.75" x14ac:dyDescent="0.25">
      <c r="A163" s="83" t="s">
        <v>190</v>
      </c>
      <c r="B163" s="87" t="s">
        <v>444</v>
      </c>
      <c r="C163" s="86" t="s">
        <v>230</v>
      </c>
      <c r="D163" s="87" t="s">
        <v>383</v>
      </c>
      <c r="E163" s="86">
        <v>3</v>
      </c>
      <c r="F163" s="87" t="s">
        <v>434</v>
      </c>
      <c r="G163" s="86" t="s">
        <v>169</v>
      </c>
      <c r="H163" s="87" t="s">
        <v>435</v>
      </c>
      <c r="I163" s="86">
        <v>108</v>
      </c>
      <c r="J163" s="87" t="s">
        <v>478</v>
      </c>
      <c r="K163" s="86">
        <v>3</v>
      </c>
    </row>
    <row r="164" spans="1:11" ht="114.75" x14ac:dyDescent="0.25">
      <c r="A164" s="83" t="s">
        <v>190</v>
      </c>
      <c r="B164" s="87" t="s">
        <v>445</v>
      </c>
      <c r="C164" s="86" t="s">
        <v>230</v>
      </c>
      <c r="D164" s="87" t="s">
        <v>383</v>
      </c>
      <c r="E164" s="86">
        <v>3</v>
      </c>
      <c r="F164" s="87" t="s">
        <v>434</v>
      </c>
      <c r="G164" s="86" t="s">
        <v>169</v>
      </c>
      <c r="H164" s="87" t="s">
        <v>435</v>
      </c>
      <c r="I164" s="86">
        <v>108</v>
      </c>
      <c r="J164" s="87" t="s">
        <v>478</v>
      </c>
      <c r="K164" s="86">
        <v>1</v>
      </c>
    </row>
    <row r="165" spans="1:11" ht="114.75" x14ac:dyDescent="0.25">
      <c r="A165" s="83" t="s">
        <v>190</v>
      </c>
      <c r="B165" s="87" t="s">
        <v>238</v>
      </c>
      <c r="C165" s="86" t="s">
        <v>230</v>
      </c>
      <c r="D165" s="87" t="s">
        <v>383</v>
      </c>
      <c r="E165" s="86">
        <v>3</v>
      </c>
      <c r="F165" s="87" t="s">
        <v>434</v>
      </c>
      <c r="G165" s="86" t="s">
        <v>169</v>
      </c>
      <c r="H165" s="87" t="s">
        <v>435</v>
      </c>
      <c r="I165" s="86">
        <v>108</v>
      </c>
      <c r="J165" s="87" t="s">
        <v>478</v>
      </c>
      <c r="K165" s="86">
        <v>1</v>
      </c>
    </row>
    <row r="166" spans="1:11" ht="114.75" x14ac:dyDescent="0.25">
      <c r="A166" s="83" t="s">
        <v>190</v>
      </c>
      <c r="B166" s="87" t="s">
        <v>446</v>
      </c>
      <c r="C166" s="86" t="s">
        <v>230</v>
      </c>
      <c r="D166" s="87" t="s">
        <v>383</v>
      </c>
      <c r="E166" s="86">
        <v>3</v>
      </c>
      <c r="F166" s="87" t="s">
        <v>434</v>
      </c>
      <c r="G166" s="86" t="s">
        <v>169</v>
      </c>
      <c r="H166" s="87" t="s">
        <v>435</v>
      </c>
      <c r="I166" s="86">
        <v>108</v>
      </c>
      <c r="J166" s="87" t="s">
        <v>478</v>
      </c>
      <c r="K166" s="86">
        <v>1</v>
      </c>
    </row>
    <row r="167" spans="1:11" ht="114.75" x14ac:dyDescent="0.25">
      <c r="A167" s="83" t="s">
        <v>190</v>
      </c>
      <c r="B167" s="87" t="s">
        <v>447</v>
      </c>
      <c r="C167" s="86" t="s">
        <v>230</v>
      </c>
      <c r="D167" s="87" t="s">
        <v>383</v>
      </c>
      <c r="E167" s="86">
        <v>3</v>
      </c>
      <c r="F167" s="87" t="s">
        <v>434</v>
      </c>
      <c r="G167" s="86" t="s">
        <v>169</v>
      </c>
      <c r="H167" s="87" t="s">
        <v>435</v>
      </c>
      <c r="I167" s="86">
        <v>108</v>
      </c>
      <c r="J167" s="87" t="s">
        <v>478</v>
      </c>
      <c r="K167" s="86">
        <v>2</v>
      </c>
    </row>
    <row r="168" spans="1:11" ht="114.75" x14ac:dyDescent="0.25">
      <c r="A168" s="83" t="s">
        <v>190</v>
      </c>
      <c r="B168" s="87" t="s">
        <v>448</v>
      </c>
      <c r="C168" s="86" t="s">
        <v>230</v>
      </c>
      <c r="D168" s="87" t="s">
        <v>383</v>
      </c>
      <c r="E168" s="86">
        <v>3</v>
      </c>
      <c r="F168" s="87" t="s">
        <v>434</v>
      </c>
      <c r="G168" s="86" t="s">
        <v>169</v>
      </c>
      <c r="H168" s="87" t="s">
        <v>435</v>
      </c>
      <c r="I168" s="86">
        <v>108</v>
      </c>
      <c r="J168" s="87" t="s">
        <v>478</v>
      </c>
      <c r="K168" s="86">
        <v>1</v>
      </c>
    </row>
    <row r="169" spans="1:11" ht="114.75" x14ac:dyDescent="0.25">
      <c r="A169" s="83" t="s">
        <v>190</v>
      </c>
      <c r="B169" s="87" t="s">
        <v>449</v>
      </c>
      <c r="C169" s="86" t="s">
        <v>230</v>
      </c>
      <c r="D169" s="87" t="s">
        <v>383</v>
      </c>
      <c r="E169" s="86">
        <v>3</v>
      </c>
      <c r="F169" s="87" t="s">
        <v>434</v>
      </c>
      <c r="G169" s="86" t="s">
        <v>169</v>
      </c>
      <c r="H169" s="87" t="s">
        <v>435</v>
      </c>
      <c r="I169" s="86">
        <v>108</v>
      </c>
      <c r="J169" s="87" t="s">
        <v>478</v>
      </c>
      <c r="K169" s="86">
        <v>1</v>
      </c>
    </row>
    <row r="170" spans="1:11" ht="114.75" x14ac:dyDescent="0.25">
      <c r="A170" s="83" t="s">
        <v>190</v>
      </c>
      <c r="B170" s="87" t="s">
        <v>450</v>
      </c>
      <c r="C170" s="86" t="s">
        <v>230</v>
      </c>
      <c r="D170" s="87" t="s">
        <v>383</v>
      </c>
      <c r="E170" s="86">
        <v>3</v>
      </c>
      <c r="F170" s="87" t="s">
        <v>434</v>
      </c>
      <c r="G170" s="86" t="s">
        <v>169</v>
      </c>
      <c r="H170" s="87" t="s">
        <v>435</v>
      </c>
      <c r="I170" s="86">
        <v>108</v>
      </c>
      <c r="J170" s="87" t="s">
        <v>478</v>
      </c>
      <c r="K170" s="86">
        <v>1</v>
      </c>
    </row>
    <row r="171" spans="1:11" ht="114.75" x14ac:dyDescent="0.25">
      <c r="A171" s="83" t="s">
        <v>190</v>
      </c>
      <c r="B171" s="87" t="s">
        <v>451</v>
      </c>
      <c r="C171" s="86" t="s">
        <v>230</v>
      </c>
      <c r="D171" s="87" t="s">
        <v>383</v>
      </c>
      <c r="E171" s="86">
        <v>3</v>
      </c>
      <c r="F171" s="87" t="s">
        <v>434</v>
      </c>
      <c r="G171" s="86" t="s">
        <v>169</v>
      </c>
      <c r="H171" s="87" t="s">
        <v>435</v>
      </c>
      <c r="I171" s="86">
        <v>108</v>
      </c>
      <c r="J171" s="87" t="s">
        <v>478</v>
      </c>
      <c r="K171" s="86">
        <v>1</v>
      </c>
    </row>
    <row r="172" spans="1:11" ht="114.75" x14ac:dyDescent="0.25">
      <c r="A172" s="83" t="s">
        <v>190</v>
      </c>
      <c r="B172" s="87" t="s">
        <v>452</v>
      </c>
      <c r="C172" s="86" t="s">
        <v>230</v>
      </c>
      <c r="D172" s="87" t="s">
        <v>383</v>
      </c>
      <c r="E172" s="86">
        <v>3</v>
      </c>
      <c r="F172" s="87" t="s">
        <v>434</v>
      </c>
      <c r="G172" s="86" t="s">
        <v>169</v>
      </c>
      <c r="H172" s="87" t="s">
        <v>435</v>
      </c>
      <c r="I172" s="86">
        <v>108</v>
      </c>
      <c r="J172" s="87" t="s">
        <v>478</v>
      </c>
      <c r="K172" s="86">
        <v>1</v>
      </c>
    </row>
    <row r="173" spans="1:11" ht="114.75" x14ac:dyDescent="0.25">
      <c r="A173" s="83" t="s">
        <v>190</v>
      </c>
      <c r="B173" s="87" t="s">
        <v>453</v>
      </c>
      <c r="C173" s="86" t="s">
        <v>230</v>
      </c>
      <c r="D173" s="87" t="s">
        <v>383</v>
      </c>
      <c r="E173" s="86">
        <v>3</v>
      </c>
      <c r="F173" s="87" t="s">
        <v>434</v>
      </c>
      <c r="G173" s="86" t="s">
        <v>169</v>
      </c>
      <c r="H173" s="87" t="s">
        <v>435</v>
      </c>
      <c r="I173" s="86">
        <v>108</v>
      </c>
      <c r="J173" s="87" t="s">
        <v>478</v>
      </c>
      <c r="K173" s="86">
        <v>1</v>
      </c>
    </row>
    <row r="174" spans="1:11" ht="114.75" x14ac:dyDescent="0.25">
      <c r="A174" s="83" t="s">
        <v>190</v>
      </c>
      <c r="B174" s="87" t="s">
        <v>454</v>
      </c>
      <c r="C174" s="86" t="s">
        <v>230</v>
      </c>
      <c r="D174" s="87" t="s">
        <v>383</v>
      </c>
      <c r="E174" s="86">
        <v>3</v>
      </c>
      <c r="F174" s="87" t="s">
        <v>434</v>
      </c>
      <c r="G174" s="86" t="s">
        <v>169</v>
      </c>
      <c r="H174" s="87" t="s">
        <v>435</v>
      </c>
      <c r="I174" s="86">
        <v>108</v>
      </c>
      <c r="J174" s="87" t="s">
        <v>478</v>
      </c>
      <c r="K174" s="86">
        <v>1</v>
      </c>
    </row>
    <row r="175" spans="1:11" ht="114.75" x14ac:dyDescent="0.25">
      <c r="A175" s="83" t="s">
        <v>190</v>
      </c>
      <c r="B175" s="87" t="s">
        <v>455</v>
      </c>
      <c r="C175" s="86" t="s">
        <v>230</v>
      </c>
      <c r="D175" s="87" t="s">
        <v>383</v>
      </c>
      <c r="E175" s="86">
        <v>3</v>
      </c>
      <c r="F175" s="87" t="s">
        <v>434</v>
      </c>
      <c r="G175" s="86" t="s">
        <v>169</v>
      </c>
      <c r="H175" s="87" t="s">
        <v>435</v>
      </c>
      <c r="I175" s="86">
        <v>108</v>
      </c>
      <c r="J175" s="87" t="s">
        <v>478</v>
      </c>
      <c r="K175" s="86">
        <v>1</v>
      </c>
    </row>
    <row r="176" spans="1:11" ht="114.75" x14ac:dyDescent="0.25">
      <c r="A176" s="83" t="s">
        <v>190</v>
      </c>
      <c r="B176" s="87" t="s">
        <v>456</v>
      </c>
      <c r="C176" s="86" t="s">
        <v>230</v>
      </c>
      <c r="D176" s="87" t="s">
        <v>383</v>
      </c>
      <c r="E176" s="86">
        <v>3</v>
      </c>
      <c r="F176" s="87" t="s">
        <v>434</v>
      </c>
      <c r="G176" s="86" t="s">
        <v>169</v>
      </c>
      <c r="H176" s="87" t="s">
        <v>435</v>
      </c>
      <c r="I176" s="86">
        <v>108</v>
      </c>
      <c r="J176" s="87" t="s">
        <v>478</v>
      </c>
      <c r="K176" s="86">
        <v>2</v>
      </c>
    </row>
    <row r="177" spans="1:11" ht="114.75" x14ac:dyDescent="0.25">
      <c r="A177" s="83" t="s">
        <v>190</v>
      </c>
      <c r="B177" s="87" t="s">
        <v>457</v>
      </c>
      <c r="C177" s="86" t="s">
        <v>230</v>
      </c>
      <c r="D177" s="87" t="s">
        <v>383</v>
      </c>
      <c r="E177" s="86">
        <v>3</v>
      </c>
      <c r="F177" s="87" t="s">
        <v>434</v>
      </c>
      <c r="G177" s="86" t="s">
        <v>169</v>
      </c>
      <c r="H177" s="87" t="s">
        <v>435</v>
      </c>
      <c r="I177" s="86">
        <v>108</v>
      </c>
      <c r="J177" s="87" t="s">
        <v>478</v>
      </c>
      <c r="K177" s="86">
        <v>1</v>
      </c>
    </row>
    <row r="178" spans="1:11" ht="114.75" x14ac:dyDescent="0.25">
      <c r="A178" s="11" t="s">
        <v>190</v>
      </c>
      <c r="B178" s="90" t="s">
        <v>458</v>
      </c>
      <c r="C178" s="89" t="s">
        <v>230</v>
      </c>
      <c r="D178" s="90" t="s">
        <v>383</v>
      </c>
      <c r="E178" s="89">
        <v>3</v>
      </c>
      <c r="F178" s="90" t="s">
        <v>434</v>
      </c>
      <c r="G178" s="89" t="s">
        <v>169</v>
      </c>
      <c r="H178" s="90" t="s">
        <v>435</v>
      </c>
      <c r="I178" s="89">
        <v>108</v>
      </c>
      <c r="J178" s="90" t="s">
        <v>478</v>
      </c>
      <c r="K178" s="89">
        <v>1</v>
      </c>
    </row>
    <row r="179" spans="1:11" ht="114.75" x14ac:dyDescent="0.25">
      <c r="A179" s="83" t="s">
        <v>190</v>
      </c>
      <c r="B179" s="86" t="s">
        <v>206</v>
      </c>
      <c r="C179" s="86" t="s">
        <v>359</v>
      </c>
      <c r="D179" s="87" t="s">
        <v>232</v>
      </c>
      <c r="E179" s="86">
        <v>4</v>
      </c>
      <c r="F179" s="87" t="s">
        <v>459</v>
      </c>
      <c r="G179" s="86" t="s">
        <v>169</v>
      </c>
      <c r="H179" s="87" t="s">
        <v>363</v>
      </c>
      <c r="I179" s="86">
        <v>144</v>
      </c>
      <c r="J179" s="87" t="s">
        <v>479</v>
      </c>
      <c r="K179" s="86">
        <v>6</v>
      </c>
    </row>
    <row r="180" spans="1:11" ht="114.75" x14ac:dyDescent="0.25">
      <c r="A180" s="83" t="s">
        <v>190</v>
      </c>
      <c r="B180" s="86" t="s">
        <v>460</v>
      </c>
      <c r="C180" s="86" t="s">
        <v>359</v>
      </c>
      <c r="D180" s="87" t="s">
        <v>232</v>
      </c>
      <c r="E180" s="86">
        <v>4</v>
      </c>
      <c r="F180" s="87" t="s">
        <v>459</v>
      </c>
      <c r="G180" s="86" t="s">
        <v>169</v>
      </c>
      <c r="H180" s="87" t="s">
        <v>363</v>
      </c>
      <c r="I180" s="86">
        <v>144</v>
      </c>
      <c r="J180" s="87" t="s">
        <v>479</v>
      </c>
      <c r="K180" s="86">
        <v>8</v>
      </c>
    </row>
    <row r="181" spans="1:11" ht="114.75" x14ac:dyDescent="0.25">
      <c r="A181" s="83" t="s">
        <v>190</v>
      </c>
      <c r="B181" s="86" t="s">
        <v>461</v>
      </c>
      <c r="C181" s="86" t="s">
        <v>230</v>
      </c>
      <c r="D181" s="87" t="s">
        <v>232</v>
      </c>
      <c r="E181" s="86">
        <v>4</v>
      </c>
      <c r="F181" s="87" t="s">
        <v>459</v>
      </c>
      <c r="G181" s="86" t="s">
        <v>169</v>
      </c>
      <c r="H181" s="87" t="s">
        <v>363</v>
      </c>
      <c r="I181" s="86">
        <v>144</v>
      </c>
      <c r="J181" s="87" t="s">
        <v>479</v>
      </c>
      <c r="K181" s="86">
        <v>2</v>
      </c>
    </row>
    <row r="182" spans="1:11" ht="114.75" x14ac:dyDescent="0.25">
      <c r="A182" s="11" t="s">
        <v>190</v>
      </c>
      <c r="B182" s="89" t="s">
        <v>224</v>
      </c>
      <c r="C182" s="89" t="s">
        <v>359</v>
      </c>
      <c r="D182" s="90" t="s">
        <v>232</v>
      </c>
      <c r="E182" s="89">
        <v>4</v>
      </c>
      <c r="F182" s="90" t="s">
        <v>459</v>
      </c>
      <c r="G182" s="89" t="s">
        <v>169</v>
      </c>
      <c r="H182" s="90" t="s">
        <v>363</v>
      </c>
      <c r="I182" s="89">
        <v>144</v>
      </c>
      <c r="J182" s="90" t="s">
        <v>479</v>
      </c>
      <c r="K182" s="89">
        <v>4</v>
      </c>
    </row>
    <row r="183" spans="1:11" ht="114.75" x14ac:dyDescent="0.25">
      <c r="A183" s="83" t="s">
        <v>190</v>
      </c>
      <c r="B183" s="86" t="s">
        <v>494</v>
      </c>
      <c r="C183" s="86" t="s">
        <v>230</v>
      </c>
      <c r="D183" s="87" t="s">
        <v>462</v>
      </c>
      <c r="E183" s="86">
        <v>2</v>
      </c>
      <c r="F183" s="87" t="s">
        <v>463</v>
      </c>
      <c r="G183" s="86" t="s">
        <v>169</v>
      </c>
      <c r="H183" s="87" t="s">
        <v>464</v>
      </c>
      <c r="I183" s="86">
        <v>72</v>
      </c>
      <c r="J183" s="87" t="s">
        <v>480</v>
      </c>
      <c r="K183" s="86">
        <v>5</v>
      </c>
    </row>
    <row r="184" spans="1:11" ht="114.75" x14ac:dyDescent="0.25">
      <c r="A184" s="83" t="s">
        <v>190</v>
      </c>
      <c r="B184" s="86" t="s">
        <v>492</v>
      </c>
      <c r="C184" s="86" t="s">
        <v>230</v>
      </c>
      <c r="D184" s="87" t="s">
        <v>462</v>
      </c>
      <c r="E184" s="86">
        <v>2</v>
      </c>
      <c r="F184" s="87" t="s">
        <v>463</v>
      </c>
      <c r="G184" s="86" t="s">
        <v>169</v>
      </c>
      <c r="H184" s="87" t="s">
        <v>464</v>
      </c>
      <c r="I184" s="86">
        <v>72</v>
      </c>
      <c r="J184" s="87" t="s">
        <v>480</v>
      </c>
      <c r="K184" s="86">
        <v>1</v>
      </c>
    </row>
    <row r="185" spans="1:11" ht="114.75" x14ac:dyDescent="0.25">
      <c r="A185" s="83" t="s">
        <v>190</v>
      </c>
      <c r="B185" s="86" t="s">
        <v>361</v>
      </c>
      <c r="C185" s="86" t="s">
        <v>359</v>
      </c>
      <c r="D185" s="87" t="s">
        <v>462</v>
      </c>
      <c r="E185" s="86">
        <v>2</v>
      </c>
      <c r="F185" s="87" t="s">
        <v>463</v>
      </c>
      <c r="G185" s="86" t="s">
        <v>169</v>
      </c>
      <c r="H185" s="87" t="s">
        <v>464</v>
      </c>
      <c r="I185" s="86">
        <v>72</v>
      </c>
      <c r="J185" s="87" t="s">
        <v>480</v>
      </c>
      <c r="K185" s="86">
        <v>12</v>
      </c>
    </row>
    <row r="186" spans="1:11" ht="114.75" x14ac:dyDescent="0.25">
      <c r="A186" s="83" t="s">
        <v>190</v>
      </c>
      <c r="B186" s="86" t="s">
        <v>229</v>
      </c>
      <c r="C186" s="86" t="s">
        <v>230</v>
      </c>
      <c r="D186" s="87" t="s">
        <v>462</v>
      </c>
      <c r="E186" s="86">
        <v>2</v>
      </c>
      <c r="F186" s="87" t="s">
        <v>463</v>
      </c>
      <c r="G186" s="86" t="s">
        <v>169</v>
      </c>
      <c r="H186" s="87" t="s">
        <v>464</v>
      </c>
      <c r="I186" s="86">
        <v>72</v>
      </c>
      <c r="J186" s="87" t="s">
        <v>480</v>
      </c>
      <c r="K186" s="86">
        <v>5</v>
      </c>
    </row>
    <row r="187" spans="1:11" s="100" customFormat="1" ht="114.75" x14ac:dyDescent="0.25">
      <c r="A187" s="6" t="s">
        <v>190</v>
      </c>
      <c r="B187" s="98" t="s">
        <v>429</v>
      </c>
      <c r="C187" s="98" t="s">
        <v>359</v>
      </c>
      <c r="D187" s="99" t="s">
        <v>462</v>
      </c>
      <c r="E187" s="98">
        <v>2</v>
      </c>
      <c r="F187" s="99" t="s">
        <v>463</v>
      </c>
      <c r="G187" s="98" t="s">
        <v>169</v>
      </c>
      <c r="H187" s="99" t="s">
        <v>464</v>
      </c>
      <c r="I187" s="98">
        <v>72</v>
      </c>
      <c r="J187" s="99" t="s">
        <v>480</v>
      </c>
      <c r="K187" s="98">
        <v>5</v>
      </c>
    </row>
    <row r="188" spans="1:11" ht="114.75" x14ac:dyDescent="0.25">
      <c r="A188" s="83" t="s">
        <v>190</v>
      </c>
      <c r="B188" s="86" t="s">
        <v>206</v>
      </c>
      <c r="C188" s="86" t="s">
        <v>359</v>
      </c>
      <c r="D188" s="87" t="s">
        <v>462</v>
      </c>
      <c r="E188" s="86">
        <v>2</v>
      </c>
      <c r="F188" s="87" t="s">
        <v>463</v>
      </c>
      <c r="G188" s="86" t="s">
        <v>169</v>
      </c>
      <c r="H188" s="87" t="s">
        <v>464</v>
      </c>
      <c r="I188" s="86">
        <v>72</v>
      </c>
      <c r="J188" s="87" t="s">
        <v>480</v>
      </c>
      <c r="K188" s="86">
        <v>5</v>
      </c>
    </row>
    <row r="189" spans="1:11" ht="114.75" x14ac:dyDescent="0.25">
      <c r="A189" s="83" t="s">
        <v>190</v>
      </c>
      <c r="B189" s="86" t="s">
        <v>231</v>
      </c>
      <c r="C189" s="86" t="s">
        <v>359</v>
      </c>
      <c r="D189" s="87" t="s">
        <v>462</v>
      </c>
      <c r="E189" s="86">
        <v>2</v>
      </c>
      <c r="F189" s="87" t="s">
        <v>463</v>
      </c>
      <c r="G189" s="86" t="s">
        <v>169</v>
      </c>
      <c r="H189" s="87" t="s">
        <v>464</v>
      </c>
      <c r="I189" s="86">
        <v>72</v>
      </c>
      <c r="J189" s="87" t="s">
        <v>480</v>
      </c>
      <c r="K189" s="86">
        <v>3</v>
      </c>
    </row>
    <row r="190" spans="1:11" ht="114.75" x14ac:dyDescent="0.25">
      <c r="A190" s="11" t="s">
        <v>190</v>
      </c>
      <c r="B190" s="89" t="s">
        <v>404</v>
      </c>
      <c r="C190" s="89" t="s">
        <v>230</v>
      </c>
      <c r="D190" s="90" t="s">
        <v>462</v>
      </c>
      <c r="E190" s="89">
        <v>2</v>
      </c>
      <c r="F190" s="90" t="s">
        <v>463</v>
      </c>
      <c r="G190" s="89" t="s">
        <v>169</v>
      </c>
      <c r="H190" s="90" t="s">
        <v>464</v>
      </c>
      <c r="I190" s="89">
        <v>72</v>
      </c>
      <c r="J190" s="90" t="s">
        <v>480</v>
      </c>
      <c r="K190" s="89">
        <v>1</v>
      </c>
    </row>
    <row r="191" spans="1:11" ht="67.5" customHeight="1" x14ac:dyDescent="0.25">
      <c r="A191" s="86"/>
      <c r="B191" s="97" t="s">
        <v>496</v>
      </c>
      <c r="C191" s="86"/>
      <c r="D191" s="86"/>
      <c r="E191" s="86"/>
      <c r="F191" s="86"/>
      <c r="G191" s="86"/>
      <c r="H191" s="86"/>
      <c r="I191" s="86"/>
      <c r="J191" s="86"/>
      <c r="K191" s="86"/>
    </row>
    <row r="192" spans="1:11" ht="120.75" customHeight="1" x14ac:dyDescent="0.25">
      <c r="A192" s="87" t="s">
        <v>190</v>
      </c>
      <c r="B192" s="99" t="s">
        <v>206</v>
      </c>
      <c r="C192" s="87" t="s">
        <v>359</v>
      </c>
      <c r="D192" s="87" t="s">
        <v>399</v>
      </c>
      <c r="E192" s="87">
        <v>2</v>
      </c>
      <c r="F192" s="87" t="s">
        <v>402</v>
      </c>
      <c r="G192" s="87" t="s">
        <v>169</v>
      </c>
      <c r="H192" s="87" t="s">
        <v>403</v>
      </c>
      <c r="I192" s="87">
        <v>36</v>
      </c>
      <c r="J192" s="87" t="s">
        <v>471</v>
      </c>
      <c r="K192" s="87">
        <v>10</v>
      </c>
    </row>
    <row r="193" spans="1:11" ht="114.75" x14ac:dyDescent="0.25">
      <c r="A193" s="87" t="s">
        <v>190</v>
      </c>
      <c r="B193" s="87" t="s">
        <v>361</v>
      </c>
      <c r="C193" s="87" t="s">
        <v>359</v>
      </c>
      <c r="D193" s="87" t="s">
        <v>399</v>
      </c>
      <c r="E193" s="87">
        <v>2</v>
      </c>
      <c r="F193" s="87" t="s">
        <v>402</v>
      </c>
      <c r="G193" s="87" t="s">
        <v>169</v>
      </c>
      <c r="H193" s="87" t="s">
        <v>403</v>
      </c>
      <c r="I193" s="87">
        <v>36</v>
      </c>
      <c r="J193" s="87" t="s">
        <v>471</v>
      </c>
      <c r="K193" s="87">
        <v>13</v>
      </c>
    </row>
    <row r="194" spans="1:11" ht="114.75" x14ac:dyDescent="0.25">
      <c r="A194" s="87" t="s">
        <v>190</v>
      </c>
      <c r="B194" s="87" t="s">
        <v>224</v>
      </c>
      <c r="C194" s="87" t="s">
        <v>359</v>
      </c>
      <c r="D194" s="87" t="s">
        <v>399</v>
      </c>
      <c r="E194" s="87">
        <v>2</v>
      </c>
      <c r="F194" s="87" t="s">
        <v>402</v>
      </c>
      <c r="G194" s="87" t="s">
        <v>169</v>
      </c>
      <c r="H194" s="87" t="s">
        <v>403</v>
      </c>
      <c r="I194" s="87">
        <v>36</v>
      </c>
      <c r="J194" s="87" t="s">
        <v>471</v>
      </c>
      <c r="K194" s="87">
        <v>5</v>
      </c>
    </row>
    <row r="195" spans="1:11" ht="114.75" x14ac:dyDescent="0.25">
      <c r="A195" s="87" t="s">
        <v>190</v>
      </c>
      <c r="B195" s="87" t="s">
        <v>404</v>
      </c>
      <c r="C195" s="87" t="s">
        <v>230</v>
      </c>
      <c r="D195" s="87" t="s">
        <v>399</v>
      </c>
      <c r="E195" s="87">
        <v>2</v>
      </c>
      <c r="F195" s="87" t="s">
        <v>402</v>
      </c>
      <c r="G195" s="87" t="s">
        <v>169</v>
      </c>
      <c r="H195" s="87" t="s">
        <v>403</v>
      </c>
      <c r="I195" s="87">
        <v>36</v>
      </c>
      <c r="J195" s="87" t="s">
        <v>471</v>
      </c>
      <c r="K195" s="87">
        <v>8</v>
      </c>
    </row>
    <row r="196" spans="1:11" ht="114.75" x14ac:dyDescent="0.25">
      <c r="A196" s="87" t="s">
        <v>190</v>
      </c>
      <c r="B196" s="87" t="s">
        <v>229</v>
      </c>
      <c r="C196" s="87" t="s">
        <v>230</v>
      </c>
      <c r="D196" s="87" t="s">
        <v>399</v>
      </c>
      <c r="E196" s="87">
        <v>2</v>
      </c>
      <c r="F196" s="87" t="s">
        <v>402</v>
      </c>
      <c r="G196" s="87" t="s">
        <v>169</v>
      </c>
      <c r="H196" s="87" t="s">
        <v>403</v>
      </c>
      <c r="I196" s="87">
        <v>36</v>
      </c>
      <c r="J196" s="87" t="s">
        <v>471</v>
      </c>
      <c r="K196" s="87">
        <v>5</v>
      </c>
    </row>
    <row r="197" spans="1:11" ht="114.75" x14ac:dyDescent="0.25">
      <c r="A197" s="87" t="s">
        <v>190</v>
      </c>
      <c r="B197" s="87" t="s">
        <v>405</v>
      </c>
      <c r="C197" s="87" t="s">
        <v>230</v>
      </c>
      <c r="D197" s="87" t="s">
        <v>399</v>
      </c>
      <c r="E197" s="87">
        <v>2</v>
      </c>
      <c r="F197" s="87" t="s">
        <v>402</v>
      </c>
      <c r="G197" s="87" t="s">
        <v>169</v>
      </c>
      <c r="H197" s="87" t="s">
        <v>403</v>
      </c>
      <c r="I197" s="87">
        <v>36</v>
      </c>
      <c r="J197" s="87" t="s">
        <v>471</v>
      </c>
      <c r="K197" s="87">
        <v>1</v>
      </c>
    </row>
    <row r="198" spans="1:11" ht="114.75" x14ac:dyDescent="0.25">
      <c r="A198" s="90" t="s">
        <v>190</v>
      </c>
      <c r="B198" s="90" t="s">
        <v>487</v>
      </c>
      <c r="C198" s="90" t="s">
        <v>230</v>
      </c>
      <c r="D198" s="90" t="s">
        <v>399</v>
      </c>
      <c r="E198" s="90">
        <v>2</v>
      </c>
      <c r="F198" s="90" t="s">
        <v>402</v>
      </c>
      <c r="G198" s="90" t="s">
        <v>169</v>
      </c>
      <c r="H198" s="90" t="s">
        <v>403</v>
      </c>
      <c r="I198" s="90">
        <v>36</v>
      </c>
      <c r="J198" s="90" t="s">
        <v>471</v>
      </c>
      <c r="K198" s="90">
        <v>1</v>
      </c>
    </row>
    <row r="199" spans="1:11" ht="114.75" x14ac:dyDescent="0.25">
      <c r="A199" s="87" t="s">
        <v>190</v>
      </c>
      <c r="B199" s="86" t="s">
        <v>206</v>
      </c>
      <c r="C199" s="86" t="s">
        <v>359</v>
      </c>
      <c r="D199" s="87" t="s">
        <v>425</v>
      </c>
      <c r="E199" s="86">
        <v>4</v>
      </c>
      <c r="F199" s="87" t="s">
        <v>517</v>
      </c>
      <c r="G199" s="87" t="s">
        <v>169</v>
      </c>
      <c r="H199" s="87" t="s">
        <v>516</v>
      </c>
      <c r="I199" s="86">
        <v>36</v>
      </c>
      <c r="J199" s="87" t="s">
        <v>534</v>
      </c>
      <c r="K199" s="86">
        <v>9</v>
      </c>
    </row>
    <row r="200" spans="1:11" ht="114.75" x14ac:dyDescent="0.25">
      <c r="A200" s="87" t="s">
        <v>190</v>
      </c>
      <c r="B200" s="86" t="s">
        <v>224</v>
      </c>
      <c r="C200" s="86" t="s">
        <v>359</v>
      </c>
      <c r="D200" s="87" t="s">
        <v>425</v>
      </c>
      <c r="E200" s="86">
        <v>4</v>
      </c>
      <c r="F200" s="87" t="s">
        <v>517</v>
      </c>
      <c r="G200" s="87" t="s">
        <v>169</v>
      </c>
      <c r="H200" s="87" t="s">
        <v>516</v>
      </c>
      <c r="I200" s="86">
        <v>36</v>
      </c>
      <c r="J200" s="87" t="s">
        <v>534</v>
      </c>
      <c r="K200" s="86">
        <v>6</v>
      </c>
    </row>
    <row r="201" spans="1:11" ht="114.75" x14ac:dyDescent="0.25">
      <c r="A201" s="87" t="s">
        <v>190</v>
      </c>
      <c r="B201" s="86" t="s">
        <v>361</v>
      </c>
      <c r="C201" s="86" t="s">
        <v>359</v>
      </c>
      <c r="D201" s="87" t="s">
        <v>425</v>
      </c>
      <c r="E201" s="86">
        <v>4</v>
      </c>
      <c r="F201" s="87" t="s">
        <v>517</v>
      </c>
      <c r="G201" s="87" t="s">
        <v>169</v>
      </c>
      <c r="H201" s="87" t="s">
        <v>516</v>
      </c>
      <c r="I201" s="86">
        <v>36</v>
      </c>
      <c r="J201" s="87" t="s">
        <v>534</v>
      </c>
      <c r="K201" s="86">
        <v>5</v>
      </c>
    </row>
    <row r="202" spans="1:11" ht="114.75" x14ac:dyDescent="0.25">
      <c r="A202" s="87" t="s">
        <v>190</v>
      </c>
      <c r="B202" s="86" t="s">
        <v>518</v>
      </c>
      <c r="C202" s="86" t="s">
        <v>359</v>
      </c>
      <c r="D202" s="87" t="s">
        <v>425</v>
      </c>
      <c r="E202" s="86">
        <v>4</v>
      </c>
      <c r="F202" s="87" t="s">
        <v>517</v>
      </c>
      <c r="G202" s="87" t="s">
        <v>169</v>
      </c>
      <c r="H202" s="87" t="s">
        <v>516</v>
      </c>
      <c r="I202" s="86">
        <v>36</v>
      </c>
      <c r="J202" s="87" t="s">
        <v>534</v>
      </c>
      <c r="K202" s="86">
        <v>8</v>
      </c>
    </row>
    <row r="203" spans="1:11" ht="114.75" x14ac:dyDescent="0.25">
      <c r="A203" s="87" t="s">
        <v>190</v>
      </c>
      <c r="B203" s="87" t="s">
        <v>430</v>
      </c>
      <c r="C203" s="86" t="s">
        <v>230</v>
      </c>
      <c r="D203" s="87" t="s">
        <v>425</v>
      </c>
      <c r="E203" s="86">
        <v>4</v>
      </c>
      <c r="F203" s="87" t="s">
        <v>517</v>
      </c>
      <c r="G203" s="87" t="s">
        <v>169</v>
      </c>
      <c r="H203" s="87" t="s">
        <v>516</v>
      </c>
      <c r="I203" s="86">
        <v>36</v>
      </c>
      <c r="J203" s="87" t="s">
        <v>534</v>
      </c>
      <c r="K203" s="86">
        <v>1</v>
      </c>
    </row>
    <row r="204" spans="1:11" ht="114.75" x14ac:dyDescent="0.25">
      <c r="A204" s="87" t="s">
        <v>190</v>
      </c>
      <c r="B204" s="87" t="s">
        <v>519</v>
      </c>
      <c r="C204" s="86" t="s">
        <v>230</v>
      </c>
      <c r="D204" s="87" t="s">
        <v>425</v>
      </c>
      <c r="E204" s="86">
        <v>4</v>
      </c>
      <c r="F204" s="87" t="s">
        <v>517</v>
      </c>
      <c r="G204" s="87" t="s">
        <v>169</v>
      </c>
      <c r="H204" s="87" t="s">
        <v>516</v>
      </c>
      <c r="I204" s="86">
        <v>36</v>
      </c>
      <c r="J204" s="87" t="s">
        <v>534</v>
      </c>
      <c r="K204" s="86">
        <v>1</v>
      </c>
    </row>
    <row r="205" spans="1:11" ht="114.75" x14ac:dyDescent="0.25">
      <c r="A205" s="92" t="s">
        <v>190</v>
      </c>
      <c r="B205" s="92" t="s">
        <v>404</v>
      </c>
      <c r="C205" s="88" t="s">
        <v>230</v>
      </c>
      <c r="D205" s="92" t="s">
        <v>425</v>
      </c>
      <c r="E205" s="88">
        <v>4</v>
      </c>
      <c r="F205" s="92" t="s">
        <v>517</v>
      </c>
      <c r="G205" s="92" t="s">
        <v>169</v>
      </c>
      <c r="H205" s="92" t="s">
        <v>516</v>
      </c>
      <c r="I205" s="88">
        <v>36</v>
      </c>
      <c r="J205" s="87" t="s">
        <v>534</v>
      </c>
      <c r="K205" s="88">
        <v>12</v>
      </c>
    </row>
    <row r="206" spans="1:11" ht="127.5" x14ac:dyDescent="0.25">
      <c r="A206" s="87" t="s">
        <v>190</v>
      </c>
      <c r="B206" s="86" t="s">
        <v>206</v>
      </c>
      <c r="C206" s="86" t="s">
        <v>359</v>
      </c>
      <c r="D206" s="87" t="s">
        <v>425</v>
      </c>
      <c r="E206" s="86">
        <v>4</v>
      </c>
      <c r="F206" s="87" t="s">
        <v>521</v>
      </c>
      <c r="G206" s="87" t="s">
        <v>169</v>
      </c>
      <c r="H206" s="87" t="s">
        <v>522</v>
      </c>
      <c r="I206" s="86">
        <v>36</v>
      </c>
      <c r="J206" s="87" t="s">
        <v>535</v>
      </c>
      <c r="K206" s="86">
        <v>9</v>
      </c>
    </row>
    <row r="207" spans="1:11" ht="127.5" x14ac:dyDescent="0.25">
      <c r="A207" s="87" t="s">
        <v>190</v>
      </c>
      <c r="B207" s="86" t="s">
        <v>224</v>
      </c>
      <c r="C207" s="86" t="s">
        <v>359</v>
      </c>
      <c r="D207" s="87" t="s">
        <v>425</v>
      </c>
      <c r="E207" s="86">
        <v>4</v>
      </c>
      <c r="F207" s="87" t="s">
        <v>521</v>
      </c>
      <c r="G207" s="87" t="s">
        <v>169</v>
      </c>
      <c r="H207" s="87" t="s">
        <v>522</v>
      </c>
      <c r="I207" s="86">
        <v>36</v>
      </c>
      <c r="J207" s="87" t="s">
        <v>535</v>
      </c>
      <c r="K207" s="86">
        <v>6</v>
      </c>
    </row>
    <row r="208" spans="1:11" ht="127.5" x14ac:dyDescent="0.25">
      <c r="A208" s="87" t="s">
        <v>190</v>
      </c>
      <c r="B208" s="86" t="s">
        <v>361</v>
      </c>
      <c r="C208" s="86" t="s">
        <v>359</v>
      </c>
      <c r="D208" s="87" t="s">
        <v>425</v>
      </c>
      <c r="E208" s="86">
        <v>4</v>
      </c>
      <c r="F208" s="87" t="s">
        <v>521</v>
      </c>
      <c r="G208" s="87" t="s">
        <v>169</v>
      </c>
      <c r="H208" s="87" t="s">
        <v>522</v>
      </c>
      <c r="I208" s="86">
        <v>36</v>
      </c>
      <c r="J208" s="87" t="s">
        <v>535</v>
      </c>
      <c r="K208" s="86">
        <v>5</v>
      </c>
    </row>
    <row r="209" spans="1:11" ht="127.5" x14ac:dyDescent="0.25">
      <c r="A209" s="87" t="s">
        <v>190</v>
      </c>
      <c r="B209" s="86" t="s">
        <v>518</v>
      </c>
      <c r="C209" s="86" t="s">
        <v>359</v>
      </c>
      <c r="D209" s="87" t="s">
        <v>425</v>
      </c>
      <c r="E209" s="86">
        <v>4</v>
      </c>
      <c r="F209" s="87" t="s">
        <v>521</v>
      </c>
      <c r="G209" s="87" t="s">
        <v>169</v>
      </c>
      <c r="H209" s="87" t="s">
        <v>522</v>
      </c>
      <c r="I209" s="86">
        <v>36</v>
      </c>
      <c r="J209" s="87" t="s">
        <v>535</v>
      </c>
      <c r="K209" s="86">
        <v>8</v>
      </c>
    </row>
    <row r="210" spans="1:11" ht="127.5" x14ac:dyDescent="0.25">
      <c r="A210" s="87" t="s">
        <v>190</v>
      </c>
      <c r="B210" s="87" t="s">
        <v>430</v>
      </c>
      <c r="C210" s="86" t="s">
        <v>230</v>
      </c>
      <c r="D210" s="87" t="s">
        <v>425</v>
      </c>
      <c r="E210" s="86">
        <v>4</v>
      </c>
      <c r="F210" s="87" t="s">
        <v>521</v>
      </c>
      <c r="G210" s="87" t="s">
        <v>169</v>
      </c>
      <c r="H210" s="87" t="s">
        <v>522</v>
      </c>
      <c r="I210" s="86">
        <v>36</v>
      </c>
      <c r="J210" s="87" t="s">
        <v>535</v>
      </c>
      <c r="K210" s="86">
        <v>1</v>
      </c>
    </row>
    <row r="211" spans="1:11" ht="127.5" x14ac:dyDescent="0.25">
      <c r="A211" s="87" t="s">
        <v>190</v>
      </c>
      <c r="B211" s="87" t="s">
        <v>519</v>
      </c>
      <c r="C211" s="86" t="s">
        <v>230</v>
      </c>
      <c r="D211" s="87" t="s">
        <v>425</v>
      </c>
      <c r="E211" s="86">
        <v>4</v>
      </c>
      <c r="F211" s="87" t="s">
        <v>521</v>
      </c>
      <c r="G211" s="87" t="s">
        <v>169</v>
      </c>
      <c r="H211" s="87" t="s">
        <v>522</v>
      </c>
      <c r="I211" s="86">
        <v>36</v>
      </c>
      <c r="J211" s="87" t="s">
        <v>535</v>
      </c>
      <c r="K211" s="86">
        <v>1</v>
      </c>
    </row>
    <row r="212" spans="1:11" ht="127.5" x14ac:dyDescent="0.25">
      <c r="A212" s="92" t="s">
        <v>190</v>
      </c>
      <c r="B212" s="92" t="s">
        <v>404</v>
      </c>
      <c r="C212" s="88" t="s">
        <v>230</v>
      </c>
      <c r="D212" s="92" t="s">
        <v>425</v>
      </c>
      <c r="E212" s="88">
        <v>4</v>
      </c>
      <c r="F212" s="87" t="s">
        <v>521</v>
      </c>
      <c r="G212" s="92" t="s">
        <v>169</v>
      </c>
      <c r="H212" s="87" t="s">
        <v>522</v>
      </c>
      <c r="I212" s="88">
        <v>36</v>
      </c>
      <c r="J212" s="87" t="s">
        <v>535</v>
      </c>
      <c r="K212" s="88">
        <v>12</v>
      </c>
    </row>
    <row r="213" spans="1:11" ht="114.75" x14ac:dyDescent="0.25">
      <c r="A213" s="92" t="s">
        <v>190</v>
      </c>
      <c r="B213" s="92" t="s">
        <v>404</v>
      </c>
      <c r="C213" s="88" t="s">
        <v>230</v>
      </c>
      <c r="D213" s="92" t="s">
        <v>248</v>
      </c>
      <c r="E213" s="86">
        <v>3</v>
      </c>
      <c r="F213" s="87" t="s">
        <v>523</v>
      </c>
      <c r="G213" s="92" t="s">
        <v>169</v>
      </c>
      <c r="H213" s="87" t="s">
        <v>524</v>
      </c>
      <c r="I213" s="86">
        <v>36</v>
      </c>
      <c r="J213" s="87" t="s">
        <v>536</v>
      </c>
      <c r="K213" s="86">
        <v>7</v>
      </c>
    </row>
    <row r="214" spans="1:11" ht="114.75" x14ac:dyDescent="0.25">
      <c r="A214" s="92" t="s">
        <v>190</v>
      </c>
      <c r="B214" s="86" t="s">
        <v>224</v>
      </c>
      <c r="C214" s="86" t="s">
        <v>359</v>
      </c>
      <c r="D214" s="92" t="s">
        <v>248</v>
      </c>
      <c r="E214" s="86">
        <v>3</v>
      </c>
      <c r="F214" s="87" t="s">
        <v>523</v>
      </c>
      <c r="G214" s="92" t="s">
        <v>169</v>
      </c>
      <c r="H214" s="87" t="s">
        <v>524</v>
      </c>
      <c r="I214" s="86">
        <v>36</v>
      </c>
      <c r="J214" s="87" t="s">
        <v>536</v>
      </c>
      <c r="K214" s="86">
        <v>4</v>
      </c>
    </row>
    <row r="215" spans="1:11" ht="114.75" x14ac:dyDescent="0.25">
      <c r="A215" s="92" t="s">
        <v>190</v>
      </c>
      <c r="B215" s="86" t="s">
        <v>206</v>
      </c>
      <c r="C215" s="86" t="s">
        <v>359</v>
      </c>
      <c r="D215" s="92" t="s">
        <v>248</v>
      </c>
      <c r="E215" s="86">
        <v>3</v>
      </c>
      <c r="F215" s="87" t="s">
        <v>523</v>
      </c>
      <c r="G215" s="92" t="s">
        <v>169</v>
      </c>
      <c r="H215" s="87" t="s">
        <v>524</v>
      </c>
      <c r="I215" s="86">
        <v>36</v>
      </c>
      <c r="J215" s="87" t="s">
        <v>536</v>
      </c>
      <c r="K215" s="86">
        <v>2</v>
      </c>
    </row>
    <row r="216" spans="1:11" ht="114.75" x14ac:dyDescent="0.25">
      <c r="A216" s="92" t="s">
        <v>190</v>
      </c>
      <c r="B216" s="86" t="s">
        <v>518</v>
      </c>
      <c r="C216" s="86" t="s">
        <v>359</v>
      </c>
      <c r="D216" s="92" t="s">
        <v>248</v>
      </c>
      <c r="E216" s="86">
        <v>3</v>
      </c>
      <c r="F216" s="87" t="s">
        <v>523</v>
      </c>
      <c r="G216" s="92" t="s">
        <v>169</v>
      </c>
      <c r="H216" s="87" t="s">
        <v>524</v>
      </c>
      <c r="I216" s="86">
        <v>36</v>
      </c>
      <c r="J216" s="87" t="s">
        <v>536</v>
      </c>
      <c r="K216" s="86">
        <v>3</v>
      </c>
    </row>
    <row r="217" spans="1:11" ht="114.75" x14ac:dyDescent="0.25">
      <c r="A217" s="92" t="s">
        <v>190</v>
      </c>
      <c r="B217" s="86" t="s">
        <v>361</v>
      </c>
      <c r="C217" s="86" t="s">
        <v>359</v>
      </c>
      <c r="D217" s="92" t="s">
        <v>248</v>
      </c>
      <c r="E217" s="86">
        <v>3</v>
      </c>
      <c r="F217" s="87" t="s">
        <v>523</v>
      </c>
      <c r="G217" s="92" t="s">
        <v>169</v>
      </c>
      <c r="H217" s="87" t="s">
        <v>524</v>
      </c>
      <c r="I217" s="86">
        <v>36</v>
      </c>
      <c r="J217" s="87" t="s">
        <v>536</v>
      </c>
      <c r="K217" s="86">
        <v>2</v>
      </c>
    </row>
    <row r="218" spans="1:11" ht="114.75" x14ac:dyDescent="0.25">
      <c r="A218" s="92" t="s">
        <v>190</v>
      </c>
      <c r="B218" s="86" t="s">
        <v>525</v>
      </c>
      <c r="C218" s="86" t="s">
        <v>230</v>
      </c>
      <c r="D218" s="92" t="s">
        <v>248</v>
      </c>
      <c r="E218" s="86">
        <v>3</v>
      </c>
      <c r="F218" s="87" t="s">
        <v>523</v>
      </c>
      <c r="G218" s="92" t="s">
        <v>169</v>
      </c>
      <c r="H218" s="87" t="s">
        <v>524</v>
      </c>
      <c r="I218" s="86">
        <v>36</v>
      </c>
      <c r="J218" s="87" t="s">
        <v>536</v>
      </c>
      <c r="K218" s="86">
        <v>1</v>
      </c>
    </row>
    <row r="219" spans="1:11" ht="114.75" x14ac:dyDescent="0.25">
      <c r="A219" s="92" t="s">
        <v>190</v>
      </c>
      <c r="B219" s="86" t="s">
        <v>526</v>
      </c>
      <c r="C219" s="86" t="s">
        <v>230</v>
      </c>
      <c r="D219" s="92" t="s">
        <v>248</v>
      </c>
      <c r="E219" s="86">
        <v>3</v>
      </c>
      <c r="F219" s="87" t="s">
        <v>523</v>
      </c>
      <c r="G219" s="92" t="s">
        <v>169</v>
      </c>
      <c r="H219" s="87" t="s">
        <v>524</v>
      </c>
      <c r="I219" s="86">
        <v>36</v>
      </c>
      <c r="J219" s="87" t="s">
        <v>536</v>
      </c>
      <c r="K219" s="86">
        <v>1</v>
      </c>
    </row>
    <row r="220" spans="1:11" ht="127.5" x14ac:dyDescent="0.25">
      <c r="A220" s="92" t="s">
        <v>190</v>
      </c>
      <c r="B220" s="87" t="s">
        <v>206</v>
      </c>
      <c r="C220" s="87" t="s">
        <v>359</v>
      </c>
      <c r="D220" s="93" t="s">
        <v>529</v>
      </c>
      <c r="E220" s="87">
        <v>4</v>
      </c>
      <c r="F220" s="87" t="s">
        <v>528</v>
      </c>
      <c r="G220" s="92" t="s">
        <v>169</v>
      </c>
      <c r="H220" s="87" t="s">
        <v>527</v>
      </c>
      <c r="I220" s="87">
        <v>144</v>
      </c>
      <c r="J220" s="87" t="s">
        <v>537</v>
      </c>
      <c r="K220" s="87">
        <v>8</v>
      </c>
    </row>
    <row r="221" spans="1:11" ht="127.5" x14ac:dyDescent="0.25">
      <c r="A221" s="92" t="s">
        <v>190</v>
      </c>
      <c r="B221" s="86" t="s">
        <v>404</v>
      </c>
      <c r="C221" s="87" t="s">
        <v>230</v>
      </c>
      <c r="D221" s="93" t="s">
        <v>529</v>
      </c>
      <c r="E221" s="87">
        <v>4</v>
      </c>
      <c r="F221" s="87" t="s">
        <v>528</v>
      </c>
      <c r="G221" s="92" t="s">
        <v>169</v>
      </c>
      <c r="H221" s="87" t="s">
        <v>527</v>
      </c>
      <c r="I221" s="87">
        <v>144</v>
      </c>
      <c r="J221" s="87" t="s">
        <v>537</v>
      </c>
      <c r="K221" s="86">
        <v>14</v>
      </c>
    </row>
    <row r="222" spans="1:11" ht="127.5" x14ac:dyDescent="0.25">
      <c r="A222" s="92" t="s">
        <v>190</v>
      </c>
      <c r="B222" s="86" t="s">
        <v>460</v>
      </c>
      <c r="C222" s="86" t="s">
        <v>359</v>
      </c>
      <c r="D222" s="93" t="s">
        <v>529</v>
      </c>
      <c r="E222" s="87">
        <v>4</v>
      </c>
      <c r="F222" s="87" t="s">
        <v>528</v>
      </c>
      <c r="G222" s="92" t="s">
        <v>169</v>
      </c>
      <c r="H222" s="87" t="s">
        <v>527</v>
      </c>
      <c r="I222" s="87">
        <v>144</v>
      </c>
      <c r="J222" s="87" t="s">
        <v>537</v>
      </c>
      <c r="K222" s="86">
        <v>8</v>
      </c>
    </row>
    <row r="223" spans="1:11" ht="127.5" x14ac:dyDescent="0.25">
      <c r="A223" s="92" t="s">
        <v>190</v>
      </c>
      <c r="B223" s="86" t="s">
        <v>224</v>
      </c>
      <c r="C223" s="86" t="s">
        <v>359</v>
      </c>
      <c r="D223" s="93" t="s">
        <v>529</v>
      </c>
      <c r="E223" s="87">
        <v>4</v>
      </c>
      <c r="F223" s="87" t="s">
        <v>528</v>
      </c>
      <c r="G223" s="92" t="s">
        <v>169</v>
      </c>
      <c r="H223" s="87" t="s">
        <v>527</v>
      </c>
      <c r="I223" s="87">
        <v>144</v>
      </c>
      <c r="J223" s="87" t="s">
        <v>537</v>
      </c>
      <c r="K223" s="86">
        <v>8</v>
      </c>
    </row>
    <row r="224" spans="1:11" ht="127.5" x14ac:dyDescent="0.25">
      <c r="A224" s="92" t="s">
        <v>190</v>
      </c>
      <c r="B224" s="86" t="s">
        <v>530</v>
      </c>
      <c r="C224" s="86" t="s">
        <v>230</v>
      </c>
      <c r="D224" s="93" t="s">
        <v>529</v>
      </c>
      <c r="E224" s="87">
        <v>4</v>
      </c>
      <c r="F224" s="87" t="s">
        <v>528</v>
      </c>
      <c r="G224" s="92" t="s">
        <v>169</v>
      </c>
      <c r="H224" s="87" t="s">
        <v>527</v>
      </c>
      <c r="I224" s="87">
        <v>144</v>
      </c>
      <c r="J224" s="87" t="s">
        <v>537</v>
      </c>
      <c r="K224" s="86">
        <v>1</v>
      </c>
    </row>
    <row r="225" spans="1:11" ht="127.5" x14ac:dyDescent="0.25">
      <c r="A225" s="92" t="s">
        <v>190</v>
      </c>
      <c r="B225" s="86" t="s">
        <v>531</v>
      </c>
      <c r="C225" s="86" t="s">
        <v>230</v>
      </c>
      <c r="D225" s="93" t="s">
        <v>529</v>
      </c>
      <c r="E225" s="87">
        <v>4</v>
      </c>
      <c r="F225" s="87" t="s">
        <v>528</v>
      </c>
      <c r="G225" s="92" t="s">
        <v>169</v>
      </c>
      <c r="H225" s="87" t="s">
        <v>527</v>
      </c>
      <c r="I225" s="87">
        <v>144</v>
      </c>
      <c r="J225" s="87" t="s">
        <v>537</v>
      </c>
      <c r="K225" s="86">
        <v>1</v>
      </c>
    </row>
    <row r="226" spans="1:11" ht="127.5" x14ac:dyDescent="0.25">
      <c r="A226" s="92" t="s">
        <v>190</v>
      </c>
      <c r="B226" s="86" t="s">
        <v>206</v>
      </c>
      <c r="C226" s="86" t="s">
        <v>359</v>
      </c>
      <c r="D226" s="92" t="s">
        <v>425</v>
      </c>
      <c r="E226" s="86">
        <v>4</v>
      </c>
      <c r="F226" s="86" t="s">
        <v>360</v>
      </c>
      <c r="G226" s="92" t="s">
        <v>169</v>
      </c>
      <c r="H226" s="87" t="s">
        <v>532</v>
      </c>
      <c r="I226" s="86">
        <v>144</v>
      </c>
      <c r="J226" s="87" t="s">
        <v>538</v>
      </c>
      <c r="K226" s="86">
        <v>13</v>
      </c>
    </row>
    <row r="227" spans="1:11" ht="127.5" x14ac:dyDescent="0.25">
      <c r="A227" s="92" t="s">
        <v>190</v>
      </c>
      <c r="B227" s="86" t="s">
        <v>224</v>
      </c>
      <c r="C227" s="86" t="s">
        <v>359</v>
      </c>
      <c r="D227" s="92" t="s">
        <v>425</v>
      </c>
      <c r="E227" s="86">
        <v>4</v>
      </c>
      <c r="F227" s="86" t="s">
        <v>360</v>
      </c>
      <c r="G227" s="92" t="s">
        <v>169</v>
      </c>
      <c r="H227" s="87" t="s">
        <v>532</v>
      </c>
      <c r="I227" s="86">
        <v>144</v>
      </c>
      <c r="J227" s="87" t="s">
        <v>538</v>
      </c>
      <c r="K227" s="86">
        <v>4</v>
      </c>
    </row>
    <row r="228" spans="1:11" ht="127.5" x14ac:dyDescent="0.25">
      <c r="A228" s="92" t="s">
        <v>190</v>
      </c>
      <c r="B228" s="86" t="s">
        <v>518</v>
      </c>
      <c r="C228" s="86" t="s">
        <v>359</v>
      </c>
      <c r="D228" s="92" t="s">
        <v>425</v>
      </c>
      <c r="E228" s="86">
        <v>4</v>
      </c>
      <c r="F228" s="86" t="s">
        <v>360</v>
      </c>
      <c r="G228" s="92" t="s">
        <v>169</v>
      </c>
      <c r="H228" s="87" t="s">
        <v>532</v>
      </c>
      <c r="I228" s="86">
        <v>144</v>
      </c>
      <c r="J228" s="87" t="s">
        <v>538</v>
      </c>
      <c r="K228" s="86">
        <v>4</v>
      </c>
    </row>
    <row r="229" spans="1:11" ht="127.5" x14ac:dyDescent="0.25">
      <c r="A229" s="92" t="s">
        <v>190</v>
      </c>
      <c r="B229" s="86" t="s">
        <v>404</v>
      </c>
      <c r="C229" s="86" t="s">
        <v>230</v>
      </c>
      <c r="D229" s="92" t="s">
        <v>425</v>
      </c>
      <c r="E229" s="86">
        <v>4</v>
      </c>
      <c r="F229" s="86" t="s">
        <v>360</v>
      </c>
      <c r="G229" s="92" t="s">
        <v>169</v>
      </c>
      <c r="H229" s="87" t="s">
        <v>532</v>
      </c>
      <c r="I229" s="86">
        <v>144</v>
      </c>
      <c r="J229" s="87" t="s">
        <v>538</v>
      </c>
      <c r="K229" s="86">
        <v>14</v>
      </c>
    </row>
    <row r="230" spans="1:11" ht="127.5" x14ac:dyDescent="0.25">
      <c r="A230" s="92" t="s">
        <v>190</v>
      </c>
      <c r="B230" s="86" t="s">
        <v>460</v>
      </c>
      <c r="C230" s="86" t="s">
        <v>359</v>
      </c>
      <c r="D230" s="92" t="s">
        <v>425</v>
      </c>
      <c r="E230" s="86">
        <v>4</v>
      </c>
      <c r="F230" s="86" t="s">
        <v>360</v>
      </c>
      <c r="G230" s="92" t="s">
        <v>169</v>
      </c>
      <c r="H230" s="87" t="s">
        <v>532</v>
      </c>
      <c r="I230" s="86">
        <v>144</v>
      </c>
      <c r="J230" s="87" t="s">
        <v>538</v>
      </c>
      <c r="K230" s="86">
        <v>6</v>
      </c>
    </row>
    <row r="231" spans="1:11" ht="127.5" x14ac:dyDescent="0.25">
      <c r="A231" s="90" t="s">
        <v>190</v>
      </c>
      <c r="B231" s="89" t="s">
        <v>519</v>
      </c>
      <c r="C231" s="89" t="s">
        <v>230</v>
      </c>
      <c r="D231" s="90" t="s">
        <v>425</v>
      </c>
      <c r="E231" s="89">
        <v>4</v>
      </c>
      <c r="F231" s="89" t="s">
        <v>360</v>
      </c>
      <c r="G231" s="90" t="s">
        <v>169</v>
      </c>
      <c r="H231" s="90" t="s">
        <v>532</v>
      </c>
      <c r="I231" s="89">
        <v>144</v>
      </c>
      <c r="J231" s="90" t="s">
        <v>538</v>
      </c>
      <c r="K231" s="89">
        <v>1</v>
      </c>
    </row>
    <row r="232" spans="1:11" x14ac:dyDescent="0.25">
      <c r="A232" s="92"/>
      <c r="B232" s="86"/>
      <c r="C232" s="86"/>
      <c r="D232" s="86"/>
      <c r="E232" s="86"/>
      <c r="F232" s="86"/>
      <c r="G232" s="86"/>
      <c r="H232" s="86"/>
      <c r="I232" s="86"/>
      <c r="J232" s="86"/>
      <c r="K232" s="86"/>
    </row>
    <row r="233" spans="1:11" x14ac:dyDescent="0.25">
      <c r="A233" s="92"/>
      <c r="B233" s="86"/>
      <c r="C233" s="86"/>
      <c r="D233" s="86"/>
      <c r="E233" s="86"/>
      <c r="F233" s="86"/>
      <c r="G233" s="86"/>
      <c r="H233" s="86"/>
      <c r="I233" s="86"/>
      <c r="J233" s="86"/>
      <c r="K233" s="86"/>
    </row>
    <row r="234" spans="1:11" x14ac:dyDescent="0.25">
      <c r="A234" s="92"/>
      <c r="B234" s="86"/>
      <c r="C234" s="86"/>
      <c r="D234" s="86"/>
      <c r="E234" s="86"/>
      <c r="F234" s="86"/>
      <c r="G234" s="86"/>
      <c r="H234" s="86"/>
      <c r="I234" s="86"/>
      <c r="J234" s="86"/>
      <c r="K234" s="86"/>
    </row>
    <row r="235" spans="1:11" x14ac:dyDescent="0.25">
      <c r="A235" s="92"/>
      <c r="B235" s="86"/>
      <c r="C235" s="86"/>
      <c r="D235" s="86"/>
      <c r="E235" s="86"/>
      <c r="F235" s="86"/>
      <c r="G235" s="86"/>
      <c r="H235" s="86"/>
      <c r="I235" s="86"/>
      <c r="J235" s="86"/>
      <c r="K235" s="86"/>
    </row>
    <row r="236" spans="1:11" x14ac:dyDescent="0.25">
      <c r="A236" s="92"/>
      <c r="B236" s="86"/>
      <c r="C236" s="86"/>
      <c r="D236" s="86"/>
      <c r="E236" s="86"/>
      <c r="F236" s="86"/>
      <c r="G236" s="86"/>
      <c r="H236" s="86"/>
      <c r="I236" s="86"/>
      <c r="J236" s="86"/>
      <c r="K236" s="86"/>
    </row>
    <row r="237" spans="1:11" x14ac:dyDescent="0.25">
      <c r="A237" s="92"/>
      <c r="B237" s="86"/>
      <c r="C237" s="86"/>
      <c r="D237" s="86"/>
      <c r="E237" s="86"/>
      <c r="F237" s="86"/>
      <c r="G237" s="86"/>
      <c r="H237" s="86"/>
      <c r="I237" s="86"/>
      <c r="J237" s="86"/>
      <c r="K237" s="86"/>
    </row>
    <row r="238" spans="1:11" x14ac:dyDescent="0.25">
      <c r="A238" s="92"/>
      <c r="B238" s="86"/>
      <c r="C238" s="86"/>
      <c r="D238" s="86"/>
      <c r="E238" s="86"/>
      <c r="F238" s="86"/>
      <c r="G238" s="86"/>
      <c r="H238" s="86"/>
      <c r="I238" s="86"/>
      <c r="J238" s="86"/>
      <c r="K238" s="86"/>
    </row>
    <row r="239" spans="1:11" x14ac:dyDescent="0.25">
      <c r="A239" s="92"/>
      <c r="B239" s="86"/>
      <c r="C239" s="86"/>
      <c r="D239" s="86"/>
      <c r="E239" s="86"/>
      <c r="F239" s="86"/>
      <c r="G239" s="86"/>
      <c r="H239" s="86"/>
      <c r="I239" s="86"/>
      <c r="J239" s="86"/>
      <c r="K239" s="86"/>
    </row>
    <row r="240" spans="1:11" x14ac:dyDescent="0.25">
      <c r="A240" s="92"/>
      <c r="B240" s="86"/>
      <c r="C240" s="86"/>
      <c r="D240" s="86"/>
      <c r="E240" s="86"/>
      <c r="F240" s="86"/>
      <c r="G240" s="86"/>
      <c r="H240" s="86"/>
      <c r="I240" s="86"/>
      <c r="J240" s="86"/>
      <c r="K240" s="86"/>
    </row>
    <row r="241" spans="1:11" x14ac:dyDescent="0.25">
      <c r="A241" s="92"/>
      <c r="B241" s="86"/>
      <c r="C241" s="86"/>
      <c r="D241" s="86"/>
      <c r="E241" s="86"/>
      <c r="F241" s="86"/>
      <c r="G241" s="86"/>
      <c r="H241" s="86"/>
      <c r="I241" s="86"/>
      <c r="J241" s="86"/>
      <c r="K241" s="86"/>
    </row>
    <row r="242" spans="1:11" x14ac:dyDescent="0.25">
      <c r="A242" s="92"/>
      <c r="B242" s="86"/>
      <c r="C242" s="86"/>
      <c r="D242" s="86"/>
      <c r="E242" s="86"/>
      <c r="F242" s="86"/>
      <c r="G242" s="86"/>
      <c r="H242" s="86"/>
      <c r="I242" s="86"/>
      <c r="J242" s="86"/>
      <c r="K242" s="86"/>
    </row>
    <row r="243" spans="1:11" x14ac:dyDescent="0.25">
      <c r="A243" s="92"/>
      <c r="B243" s="86"/>
      <c r="C243" s="86"/>
      <c r="D243" s="86"/>
      <c r="E243" s="86"/>
      <c r="F243" s="86"/>
      <c r="G243" s="86"/>
      <c r="H243" s="86"/>
      <c r="I243" s="86"/>
      <c r="J243" s="86"/>
      <c r="K243" s="86"/>
    </row>
    <row r="244" spans="1:11" x14ac:dyDescent="0.25">
      <c r="A244" s="92"/>
      <c r="B244" s="86"/>
      <c r="C244" s="86"/>
      <c r="D244" s="86"/>
      <c r="E244" s="86"/>
      <c r="F244" s="86"/>
      <c r="G244" s="86"/>
      <c r="H244" s="86"/>
      <c r="I244" s="86"/>
      <c r="J244" s="86"/>
      <c r="K244" s="86"/>
    </row>
    <row r="245" spans="1:11" x14ac:dyDescent="0.25">
      <c r="A245" s="92"/>
      <c r="B245" s="86"/>
      <c r="C245" s="86"/>
      <c r="D245" s="86"/>
      <c r="E245" s="86"/>
      <c r="F245" s="86"/>
      <c r="G245" s="86"/>
      <c r="H245" s="86"/>
      <c r="I245" s="86"/>
      <c r="J245" s="86"/>
      <c r="K245" s="86"/>
    </row>
    <row r="246" spans="1:11" x14ac:dyDescent="0.25">
      <c r="A246" s="92"/>
      <c r="B246" s="86"/>
      <c r="C246" s="86"/>
      <c r="D246" s="86"/>
      <c r="E246" s="86"/>
      <c r="F246" s="86"/>
      <c r="G246" s="86"/>
      <c r="H246" s="86"/>
      <c r="I246" s="86"/>
      <c r="J246" s="86"/>
      <c r="K246" s="86"/>
    </row>
    <row r="247" spans="1:11" x14ac:dyDescent="0.25">
      <c r="A247" s="92"/>
      <c r="B247" s="86"/>
      <c r="C247" s="86"/>
      <c r="D247" s="86"/>
      <c r="E247" s="86"/>
      <c r="F247" s="86"/>
      <c r="G247" s="86"/>
      <c r="H247" s="86"/>
      <c r="I247" s="86"/>
      <c r="J247" s="86"/>
      <c r="K247" s="86"/>
    </row>
    <row r="248" spans="1:11" x14ac:dyDescent="0.25">
      <c r="A248" s="92"/>
      <c r="B248" s="86"/>
      <c r="C248" s="86"/>
      <c r="D248" s="86"/>
      <c r="E248" s="86"/>
      <c r="F248" s="86"/>
      <c r="G248" s="86"/>
      <c r="H248" s="86"/>
      <c r="I248" s="86"/>
      <c r="J248" s="86"/>
      <c r="K248" s="86"/>
    </row>
    <row r="249" spans="1:11" x14ac:dyDescent="0.25">
      <c r="A249" s="92"/>
      <c r="B249" s="86"/>
      <c r="C249" s="86"/>
      <c r="D249" s="86"/>
      <c r="E249" s="86"/>
      <c r="F249" s="86"/>
      <c r="G249" s="86"/>
      <c r="H249" s="86"/>
      <c r="I249" s="86"/>
      <c r="J249" s="86"/>
      <c r="K249" s="86"/>
    </row>
    <row r="250" spans="1:11" x14ac:dyDescent="0.25">
      <c r="A250" s="92"/>
      <c r="B250" s="86"/>
      <c r="C250" s="86"/>
      <c r="D250" s="86"/>
      <c r="E250" s="86"/>
      <c r="F250" s="86"/>
      <c r="G250" s="86"/>
      <c r="H250" s="86"/>
      <c r="I250" s="86"/>
      <c r="J250" s="86"/>
      <c r="K250" s="86"/>
    </row>
    <row r="251" spans="1:11" x14ac:dyDescent="0.25">
      <c r="A251" s="92"/>
      <c r="B251" s="86"/>
      <c r="C251" s="86"/>
      <c r="D251" s="86"/>
      <c r="E251" s="86"/>
      <c r="F251" s="86"/>
      <c r="G251" s="86"/>
      <c r="H251" s="86"/>
      <c r="I251" s="86"/>
      <c r="J251" s="86"/>
      <c r="K251" s="86"/>
    </row>
    <row r="252" spans="1:11" x14ac:dyDescent="0.25">
      <c r="A252" s="92"/>
      <c r="B252" s="86"/>
      <c r="C252" s="86"/>
      <c r="D252" s="86"/>
      <c r="E252" s="86"/>
      <c r="F252" s="86"/>
      <c r="G252" s="86"/>
      <c r="H252" s="86"/>
      <c r="I252" s="86"/>
      <c r="J252" s="86"/>
      <c r="K252" s="86"/>
    </row>
    <row r="253" spans="1:11" x14ac:dyDescent="0.25">
      <c r="A253" s="92"/>
      <c r="B253" s="86"/>
      <c r="C253" s="86"/>
      <c r="D253" s="86"/>
      <c r="E253" s="86"/>
      <c r="F253" s="86"/>
      <c r="G253" s="86"/>
      <c r="H253" s="86"/>
      <c r="I253" s="86"/>
      <c r="J253" s="86"/>
      <c r="K253" s="86"/>
    </row>
    <row r="254" spans="1:11" x14ac:dyDescent="0.25">
      <c r="A254" s="92"/>
      <c r="B254" s="86"/>
      <c r="C254" s="86"/>
      <c r="D254" s="86"/>
      <c r="E254" s="86"/>
      <c r="F254" s="86"/>
      <c r="G254" s="86"/>
      <c r="H254" s="86"/>
      <c r="I254" s="86"/>
      <c r="J254" s="86"/>
      <c r="K254" s="86"/>
    </row>
    <row r="255" spans="1:11" x14ac:dyDescent="0.25">
      <c r="A255" s="92"/>
      <c r="B255" s="86"/>
      <c r="C255" s="86"/>
      <c r="D255" s="86"/>
      <c r="E255" s="86"/>
      <c r="F255" s="86"/>
      <c r="G255" s="86"/>
      <c r="H255" s="86"/>
      <c r="I255" s="86"/>
      <c r="J255" s="86"/>
      <c r="K255" s="86"/>
    </row>
    <row r="256" spans="1:11" x14ac:dyDescent="0.25">
      <c r="A256" s="92"/>
      <c r="B256" s="86"/>
      <c r="C256" s="86"/>
      <c r="D256" s="86"/>
      <c r="E256" s="86"/>
      <c r="F256" s="86"/>
      <c r="G256" s="86"/>
      <c r="H256" s="86"/>
      <c r="I256" s="86"/>
      <c r="J256" s="86"/>
      <c r="K256" s="86"/>
    </row>
    <row r="257" spans="1:11" x14ac:dyDescent="0.25">
      <c r="A257" s="92"/>
      <c r="B257" s="86"/>
      <c r="C257" s="86"/>
      <c r="D257" s="86"/>
      <c r="E257" s="86"/>
      <c r="F257" s="86"/>
      <c r="G257" s="86"/>
      <c r="H257" s="86"/>
      <c r="I257" s="86"/>
      <c r="J257" s="86"/>
      <c r="K257" s="86"/>
    </row>
    <row r="258" spans="1:11" x14ac:dyDescent="0.25">
      <c r="A258" s="92"/>
      <c r="B258" s="86"/>
      <c r="C258" s="86"/>
      <c r="D258" s="86"/>
      <c r="E258" s="86"/>
      <c r="F258" s="86"/>
      <c r="G258" s="86"/>
      <c r="H258" s="86"/>
      <c r="I258" s="86"/>
      <c r="J258" s="86"/>
      <c r="K258" s="86"/>
    </row>
    <row r="259" spans="1:11" x14ac:dyDescent="0.25">
      <c r="A259" s="92"/>
      <c r="B259" s="86"/>
      <c r="C259" s="86"/>
      <c r="D259" s="86"/>
      <c r="E259" s="86"/>
      <c r="F259" s="86"/>
      <c r="G259" s="86"/>
      <c r="H259" s="86"/>
      <c r="I259" s="86"/>
      <c r="J259" s="86"/>
      <c r="K259" s="86"/>
    </row>
    <row r="260" spans="1:11" x14ac:dyDescent="0.25">
      <c r="A260" s="92"/>
      <c r="B260" s="86"/>
      <c r="C260" s="86"/>
      <c r="D260" s="86"/>
      <c r="E260" s="86"/>
      <c r="F260" s="86"/>
      <c r="G260" s="86"/>
      <c r="H260" s="86"/>
      <c r="I260" s="86"/>
      <c r="J260" s="86"/>
      <c r="K260" s="86"/>
    </row>
    <row r="261" spans="1:11" x14ac:dyDescent="0.25">
      <c r="A261" s="92"/>
      <c r="B261" s="86"/>
      <c r="C261" s="86"/>
      <c r="D261" s="86"/>
      <c r="E261" s="86"/>
      <c r="F261" s="86"/>
      <c r="G261" s="86"/>
      <c r="H261" s="86"/>
      <c r="I261" s="86"/>
      <c r="J261" s="86"/>
      <c r="K261" s="86"/>
    </row>
    <row r="262" spans="1:11" x14ac:dyDescent="0.25">
      <c r="A262" s="92"/>
      <c r="B262" s="86"/>
      <c r="C262" s="86"/>
      <c r="D262" s="86"/>
      <c r="E262" s="86"/>
      <c r="F262" s="86"/>
      <c r="G262" s="86"/>
      <c r="H262" s="86"/>
      <c r="I262" s="86"/>
      <c r="J262" s="86"/>
      <c r="K262" s="86"/>
    </row>
    <row r="263" spans="1:11" x14ac:dyDescent="0.25">
      <c r="A263" s="92"/>
      <c r="B263" s="86"/>
      <c r="C263" s="86"/>
      <c r="D263" s="86"/>
      <c r="E263" s="86"/>
      <c r="F263" s="86"/>
      <c r="G263" s="86"/>
      <c r="H263" s="86"/>
      <c r="I263" s="86"/>
      <c r="J263" s="86"/>
      <c r="K263" s="86"/>
    </row>
    <row r="264" spans="1:11" x14ac:dyDescent="0.25">
      <c r="A264" s="92"/>
      <c r="B264" s="86"/>
      <c r="C264" s="86"/>
      <c r="D264" s="86"/>
      <c r="E264" s="86"/>
      <c r="F264" s="86"/>
      <c r="G264" s="86"/>
      <c r="H264" s="86"/>
      <c r="I264" s="86"/>
      <c r="J264" s="86"/>
      <c r="K264" s="86"/>
    </row>
    <row r="265" spans="1:11" x14ac:dyDescent="0.25">
      <c r="A265" s="86"/>
      <c r="B265" s="86"/>
      <c r="C265" s="86"/>
      <c r="D265" s="86"/>
      <c r="E265" s="86"/>
      <c r="F265" s="86"/>
      <c r="G265" s="86"/>
      <c r="H265" s="86"/>
      <c r="I265" s="86"/>
      <c r="J265" s="86"/>
      <c r="K265" s="86"/>
    </row>
    <row r="266" spans="1:11" x14ac:dyDescent="0.25">
      <c r="A266" s="86"/>
      <c r="B266" s="86"/>
      <c r="C266" s="86"/>
      <c r="D266" s="86"/>
      <c r="E266" s="86"/>
      <c r="F266" s="86"/>
      <c r="G266" s="86"/>
      <c r="H266" s="86"/>
      <c r="I266" s="86"/>
      <c r="J266" s="86"/>
      <c r="K266" s="86"/>
    </row>
    <row r="267" spans="1:11" x14ac:dyDescent="0.25">
      <c r="A267" s="86"/>
      <c r="B267" s="86"/>
      <c r="C267" s="86"/>
      <c r="D267" s="86"/>
      <c r="E267" s="86"/>
      <c r="F267" s="86"/>
      <c r="G267" s="86"/>
      <c r="H267" s="86"/>
      <c r="I267" s="86"/>
      <c r="J267" s="86"/>
      <c r="K267" s="86"/>
    </row>
    <row r="268" spans="1:11" x14ac:dyDescent="0.25">
      <c r="A268" s="86"/>
      <c r="B268" s="86"/>
      <c r="C268" s="86"/>
      <c r="D268" s="86"/>
      <c r="E268" s="86"/>
      <c r="F268" s="86"/>
      <c r="G268" s="86"/>
      <c r="H268" s="86"/>
      <c r="I268" s="86"/>
      <c r="J268" s="86"/>
      <c r="K268" s="86"/>
    </row>
    <row r="269" spans="1:11" x14ac:dyDescent="0.25">
      <c r="A269" s="86"/>
      <c r="B269" s="86"/>
      <c r="C269" s="86"/>
      <c r="D269" s="86"/>
      <c r="E269" s="86"/>
      <c r="F269" s="86"/>
      <c r="G269" s="86"/>
      <c r="H269" s="86"/>
      <c r="I269" s="86"/>
      <c r="J269" s="86"/>
      <c r="K269" s="86"/>
    </row>
    <row r="270" spans="1:11" x14ac:dyDescent="0.25">
      <c r="A270" s="86"/>
      <c r="B270" s="86"/>
      <c r="C270" s="86"/>
      <c r="D270" s="86"/>
      <c r="E270" s="86"/>
      <c r="F270" s="86"/>
      <c r="G270" s="86"/>
      <c r="H270" s="86"/>
      <c r="I270" s="86"/>
      <c r="J270" s="86"/>
      <c r="K270" s="86"/>
    </row>
    <row r="271" spans="1:11" x14ac:dyDescent="0.25">
      <c r="A271" s="86"/>
      <c r="B271" s="86"/>
      <c r="C271" s="86"/>
      <c r="D271" s="86"/>
      <c r="E271" s="86"/>
      <c r="F271" s="86"/>
      <c r="G271" s="86"/>
      <c r="H271" s="86"/>
      <c r="I271" s="86"/>
      <c r="J271" s="86"/>
      <c r="K271" s="86"/>
    </row>
    <row r="272" spans="1:11" x14ac:dyDescent="0.25">
      <c r="A272" s="86"/>
      <c r="B272" s="86"/>
      <c r="C272" s="86"/>
      <c r="D272" s="86"/>
      <c r="E272" s="86"/>
      <c r="F272" s="86"/>
      <c r="G272" s="86"/>
      <c r="H272" s="86"/>
      <c r="I272" s="86"/>
      <c r="J272" s="86"/>
      <c r="K272" s="86"/>
    </row>
    <row r="273" spans="1:11" x14ac:dyDescent="0.25">
      <c r="A273" s="86"/>
      <c r="B273" s="86"/>
      <c r="C273" s="86"/>
      <c r="D273" s="86"/>
      <c r="E273" s="86"/>
      <c r="F273" s="86"/>
      <c r="G273" s="86"/>
      <c r="H273" s="86"/>
      <c r="I273" s="86"/>
      <c r="J273" s="86"/>
      <c r="K273" s="86"/>
    </row>
    <row r="274" spans="1:11" x14ac:dyDescent="0.25">
      <c r="A274" s="86"/>
      <c r="B274" s="86"/>
      <c r="C274" s="86"/>
      <c r="D274" s="86"/>
      <c r="E274" s="86"/>
      <c r="F274" s="86"/>
      <c r="G274" s="86"/>
      <c r="H274" s="86"/>
      <c r="I274" s="86"/>
      <c r="J274" s="86"/>
      <c r="K274" s="86"/>
    </row>
    <row r="275" spans="1:11" x14ac:dyDescent="0.25">
      <c r="A275" s="86"/>
      <c r="B275" s="86"/>
      <c r="C275" s="86"/>
      <c r="D275" s="86"/>
      <c r="E275" s="86"/>
      <c r="F275" s="86"/>
      <c r="G275" s="86"/>
      <c r="H275" s="86"/>
      <c r="I275" s="86"/>
      <c r="J275" s="86"/>
      <c r="K275" s="86"/>
    </row>
    <row r="276" spans="1:11" x14ac:dyDescent="0.25">
      <c r="A276" s="86"/>
      <c r="B276" s="86"/>
      <c r="C276" s="86"/>
      <c r="D276" s="86"/>
      <c r="E276" s="86"/>
      <c r="F276" s="86"/>
      <c r="G276" s="86"/>
      <c r="H276" s="86"/>
      <c r="I276" s="86"/>
      <c r="J276" s="86"/>
      <c r="K276" s="86"/>
    </row>
    <row r="277" spans="1:11" x14ac:dyDescent="0.25">
      <c r="A277" s="86"/>
      <c r="B277" s="86"/>
      <c r="C277" s="86"/>
      <c r="D277" s="86"/>
      <c r="E277" s="86"/>
      <c r="F277" s="86"/>
      <c r="G277" s="86"/>
      <c r="H277" s="86"/>
      <c r="I277" s="86"/>
      <c r="J277" s="86"/>
      <c r="K277" s="86"/>
    </row>
    <row r="278" spans="1:11" x14ac:dyDescent="0.25">
      <c r="A278" s="86"/>
      <c r="B278" s="86"/>
      <c r="C278" s="86"/>
      <c r="D278" s="86"/>
      <c r="E278" s="86"/>
      <c r="F278" s="86"/>
      <c r="G278" s="86"/>
      <c r="H278" s="86"/>
      <c r="I278" s="86"/>
      <c r="J278" s="86"/>
      <c r="K278" s="86"/>
    </row>
    <row r="279" spans="1:11" x14ac:dyDescent="0.25">
      <c r="A279" s="86"/>
      <c r="B279" s="86"/>
      <c r="C279" s="86"/>
      <c r="D279" s="86"/>
      <c r="E279" s="86"/>
      <c r="F279" s="86"/>
      <c r="G279" s="86"/>
      <c r="H279" s="86"/>
      <c r="I279" s="86"/>
      <c r="J279" s="86"/>
      <c r="K279" s="86"/>
    </row>
    <row r="280" spans="1:11" x14ac:dyDescent="0.25">
      <c r="A280" s="86"/>
      <c r="B280" s="86"/>
      <c r="C280" s="86"/>
      <c r="D280" s="86"/>
      <c r="E280" s="86"/>
      <c r="F280" s="86"/>
      <c r="G280" s="86"/>
      <c r="H280" s="86"/>
      <c r="I280" s="86"/>
      <c r="J280" s="86"/>
      <c r="K280" s="86"/>
    </row>
    <row r="281" spans="1:11" x14ac:dyDescent="0.25">
      <c r="A281" s="86"/>
      <c r="B281" s="86"/>
      <c r="C281" s="86"/>
      <c r="D281" s="86"/>
      <c r="E281" s="86"/>
      <c r="F281" s="86"/>
      <c r="G281" s="86"/>
      <c r="H281" s="86"/>
      <c r="I281" s="86"/>
      <c r="J281" s="86"/>
      <c r="K281" s="86"/>
    </row>
    <row r="282" spans="1:11" x14ac:dyDescent="0.25">
      <c r="A282" s="86"/>
      <c r="B282" s="86"/>
      <c r="C282" s="86"/>
      <c r="D282" s="86"/>
      <c r="E282" s="86"/>
      <c r="F282" s="86"/>
      <c r="G282" s="86"/>
      <c r="H282" s="86"/>
      <c r="I282" s="86"/>
      <c r="J282" s="86"/>
      <c r="K282" s="86"/>
    </row>
    <row r="283" spans="1:11" x14ac:dyDescent="0.25">
      <c r="A283" s="86"/>
      <c r="B283" s="86"/>
      <c r="C283" s="86"/>
      <c r="D283" s="86"/>
      <c r="E283" s="86"/>
      <c r="F283" s="86"/>
      <c r="G283" s="86"/>
      <c r="H283" s="86"/>
      <c r="I283" s="86"/>
      <c r="J283" s="86"/>
      <c r="K283" s="86"/>
    </row>
    <row r="284" spans="1:11" x14ac:dyDescent="0.25">
      <c r="A284" s="86"/>
      <c r="B284" s="86"/>
      <c r="C284" s="86"/>
      <c r="D284" s="86"/>
      <c r="E284" s="86"/>
      <c r="F284" s="86"/>
      <c r="G284" s="86"/>
      <c r="H284" s="86"/>
      <c r="I284" s="86"/>
      <c r="J284" s="86"/>
      <c r="K284" s="86"/>
    </row>
    <row r="285" spans="1:11" x14ac:dyDescent="0.25">
      <c r="A285" s="86"/>
      <c r="B285" s="86"/>
      <c r="C285" s="86"/>
      <c r="D285" s="86"/>
      <c r="E285" s="86"/>
      <c r="F285" s="86"/>
      <c r="G285" s="86"/>
      <c r="H285" s="86"/>
      <c r="I285" s="86"/>
      <c r="J285" s="86"/>
      <c r="K285" s="86"/>
    </row>
    <row r="286" spans="1:11" x14ac:dyDescent="0.25">
      <c r="A286" s="86"/>
      <c r="B286" s="86"/>
      <c r="C286" s="86"/>
      <c r="D286" s="86"/>
      <c r="E286" s="86"/>
      <c r="F286" s="86"/>
      <c r="G286" s="86"/>
      <c r="H286" s="86"/>
      <c r="I286" s="86"/>
      <c r="J286" s="86"/>
      <c r="K286" s="86"/>
    </row>
    <row r="287" spans="1:11" x14ac:dyDescent="0.25">
      <c r="A287" s="86"/>
      <c r="B287" s="86"/>
      <c r="C287" s="86"/>
      <c r="D287" s="86"/>
      <c r="E287" s="86"/>
      <c r="F287" s="86"/>
      <c r="G287" s="86"/>
      <c r="H287" s="86"/>
      <c r="I287" s="86"/>
      <c r="J287" s="86"/>
      <c r="K287" s="86"/>
    </row>
    <row r="288" spans="1:11" x14ac:dyDescent="0.25">
      <c r="A288" s="86"/>
      <c r="B288" s="86"/>
      <c r="C288" s="86"/>
      <c r="D288" s="86"/>
      <c r="E288" s="86"/>
      <c r="F288" s="86"/>
      <c r="G288" s="86"/>
      <c r="H288" s="86"/>
      <c r="I288" s="86"/>
      <c r="J288" s="86"/>
      <c r="K288" s="86"/>
    </row>
    <row r="289" spans="1:11" x14ac:dyDescent="0.25">
      <c r="A289" s="86"/>
      <c r="B289" s="86"/>
      <c r="C289" s="86"/>
      <c r="D289" s="86"/>
      <c r="E289" s="86"/>
      <c r="F289" s="86"/>
      <c r="G289" s="86"/>
      <c r="H289" s="86"/>
      <c r="I289" s="86"/>
      <c r="J289" s="86"/>
      <c r="K289" s="86"/>
    </row>
    <row r="290" spans="1:11" x14ac:dyDescent="0.25">
      <c r="A290" s="86"/>
      <c r="B290" s="86"/>
      <c r="C290" s="86"/>
      <c r="D290" s="86"/>
      <c r="E290" s="86"/>
      <c r="F290" s="86"/>
      <c r="G290" s="86"/>
      <c r="H290" s="86"/>
      <c r="I290" s="86"/>
      <c r="J290" s="86"/>
      <c r="K290" s="86"/>
    </row>
    <row r="291" spans="1:11" x14ac:dyDescent="0.25">
      <c r="A291" s="86"/>
      <c r="B291" s="86"/>
      <c r="C291" s="86"/>
      <c r="D291" s="86"/>
      <c r="E291" s="86"/>
      <c r="F291" s="86"/>
      <c r="G291" s="86"/>
      <c r="H291" s="86"/>
      <c r="I291" s="86"/>
      <c r="J291" s="86"/>
      <c r="K291" s="86"/>
    </row>
    <row r="292" spans="1:11" x14ac:dyDescent="0.25">
      <c r="A292" s="86"/>
      <c r="B292" s="86"/>
      <c r="C292" s="86"/>
      <c r="D292" s="86"/>
      <c r="E292" s="86"/>
      <c r="F292" s="86"/>
      <c r="G292" s="86"/>
      <c r="H292" s="86"/>
      <c r="I292" s="86"/>
      <c r="J292" s="86"/>
      <c r="K292" s="86"/>
    </row>
    <row r="293" spans="1:11" x14ac:dyDescent="0.25">
      <c r="A293" s="86"/>
      <c r="B293" s="86"/>
      <c r="C293" s="86"/>
      <c r="D293" s="86"/>
      <c r="E293" s="86"/>
      <c r="F293" s="86"/>
      <c r="G293" s="86"/>
      <c r="H293" s="86"/>
      <c r="I293" s="86"/>
      <c r="J293" s="86"/>
      <c r="K293" s="86"/>
    </row>
    <row r="294" spans="1:11" x14ac:dyDescent="0.25">
      <c r="A294" s="86"/>
      <c r="B294" s="86"/>
      <c r="C294" s="86"/>
      <c r="D294" s="86"/>
      <c r="E294" s="86"/>
      <c r="F294" s="86"/>
      <c r="G294" s="86"/>
      <c r="H294" s="86"/>
      <c r="I294" s="86"/>
      <c r="J294" s="86"/>
      <c r="K294" s="86"/>
    </row>
    <row r="295" spans="1:11" x14ac:dyDescent="0.25">
      <c r="A295" s="86"/>
      <c r="B295" s="86"/>
      <c r="C295" s="86"/>
      <c r="D295" s="86"/>
      <c r="E295" s="86"/>
      <c r="F295" s="86"/>
      <c r="G295" s="86"/>
      <c r="H295" s="86"/>
      <c r="I295" s="86"/>
      <c r="J295" s="86"/>
      <c r="K295" s="86"/>
    </row>
    <row r="296" spans="1:11" x14ac:dyDescent="0.25">
      <c r="A296" s="86"/>
      <c r="B296" s="86"/>
      <c r="C296" s="86"/>
      <c r="D296" s="86"/>
      <c r="E296" s="86"/>
      <c r="F296" s="86"/>
      <c r="G296" s="86"/>
      <c r="H296" s="86"/>
      <c r="I296" s="86"/>
      <c r="J296" s="86"/>
      <c r="K296" s="86"/>
    </row>
    <row r="297" spans="1:11" x14ac:dyDescent="0.25">
      <c r="A297" s="86"/>
      <c r="B297" s="86"/>
      <c r="C297" s="86"/>
      <c r="D297" s="86"/>
      <c r="E297" s="86"/>
      <c r="F297" s="86"/>
      <c r="G297" s="86"/>
      <c r="H297" s="86"/>
      <c r="I297" s="86"/>
      <c r="J297" s="86"/>
      <c r="K297" s="86"/>
    </row>
    <row r="298" spans="1:11" x14ac:dyDescent="0.25">
      <c r="A298" s="86"/>
      <c r="B298" s="86"/>
      <c r="C298" s="86"/>
      <c r="D298" s="86"/>
      <c r="E298" s="86"/>
      <c r="F298" s="86"/>
      <c r="G298" s="86"/>
      <c r="H298" s="86"/>
      <c r="I298" s="86"/>
      <c r="J298" s="86"/>
      <c r="K298" s="86"/>
    </row>
    <row r="299" spans="1:11" x14ac:dyDescent="0.25">
      <c r="A299" s="86"/>
      <c r="B299" s="86"/>
      <c r="C299" s="86"/>
      <c r="D299" s="86"/>
      <c r="E299" s="86"/>
      <c r="F299" s="86"/>
      <c r="G299" s="86"/>
      <c r="H299" s="86"/>
      <c r="I299" s="86"/>
      <c r="J299" s="86"/>
      <c r="K299" s="86"/>
    </row>
    <row r="300" spans="1:11" x14ac:dyDescent="0.25">
      <c r="A300" s="86"/>
      <c r="B300" s="86"/>
      <c r="C300" s="86"/>
      <c r="D300" s="86"/>
      <c r="E300" s="86"/>
      <c r="F300" s="86"/>
      <c r="G300" s="86"/>
      <c r="H300" s="86"/>
      <c r="I300" s="86"/>
      <c r="J300" s="86"/>
      <c r="K300" s="86"/>
    </row>
    <row r="301" spans="1:11" x14ac:dyDescent="0.25">
      <c r="A301" s="86"/>
      <c r="B301" s="86"/>
      <c r="C301" s="86"/>
      <c r="D301" s="86"/>
      <c r="E301" s="86"/>
      <c r="F301" s="86"/>
      <c r="G301" s="86"/>
      <c r="H301" s="86"/>
      <c r="I301" s="86"/>
      <c r="J301" s="86"/>
      <c r="K301" s="86"/>
    </row>
    <row r="302" spans="1:11" x14ac:dyDescent="0.25">
      <c r="A302" s="86"/>
      <c r="B302" s="86"/>
      <c r="C302" s="86"/>
      <c r="D302" s="86"/>
      <c r="E302" s="86"/>
      <c r="F302" s="86"/>
      <c r="G302" s="86"/>
      <c r="H302" s="86"/>
      <c r="I302" s="86"/>
      <c r="J302" s="86"/>
      <c r="K302" s="86"/>
    </row>
    <row r="303" spans="1:11" x14ac:dyDescent="0.25">
      <c r="A303" s="86"/>
      <c r="B303" s="86"/>
      <c r="C303" s="86"/>
      <c r="D303" s="86"/>
      <c r="E303" s="86"/>
      <c r="F303" s="86"/>
      <c r="G303" s="86"/>
      <c r="H303" s="86"/>
      <c r="I303" s="86"/>
      <c r="J303" s="86"/>
      <c r="K303" s="86"/>
    </row>
    <row r="304" spans="1:11" x14ac:dyDescent="0.25">
      <c r="A304" s="86"/>
      <c r="B304" s="86"/>
      <c r="C304" s="86"/>
      <c r="D304" s="86"/>
      <c r="E304" s="86"/>
      <c r="F304" s="86"/>
      <c r="G304" s="86"/>
      <c r="H304" s="86"/>
      <c r="I304" s="86"/>
      <c r="J304" s="86"/>
      <c r="K304" s="86"/>
    </row>
    <row r="305" spans="1:11" x14ac:dyDescent="0.25">
      <c r="A305" s="86"/>
      <c r="B305" s="86"/>
      <c r="C305" s="86"/>
      <c r="D305" s="86"/>
      <c r="E305" s="86"/>
      <c r="F305" s="86"/>
      <c r="G305" s="86"/>
      <c r="H305" s="86"/>
      <c r="I305" s="86"/>
      <c r="J305" s="86"/>
      <c r="K305" s="86"/>
    </row>
    <row r="306" spans="1:11" x14ac:dyDescent="0.25">
      <c r="A306" s="86"/>
      <c r="B306" s="86"/>
      <c r="C306" s="86"/>
      <c r="D306" s="86"/>
      <c r="E306" s="86"/>
      <c r="F306" s="86"/>
      <c r="G306" s="86"/>
      <c r="H306" s="86"/>
      <c r="I306" s="86"/>
      <c r="J306" s="86"/>
      <c r="K306" s="86"/>
    </row>
    <row r="307" spans="1:11" x14ac:dyDescent="0.25">
      <c r="A307" s="86"/>
      <c r="B307" s="86"/>
      <c r="C307" s="86"/>
      <c r="D307" s="86"/>
      <c r="E307" s="86"/>
      <c r="F307" s="86"/>
      <c r="G307" s="86"/>
      <c r="H307" s="86"/>
      <c r="I307" s="86"/>
      <c r="J307" s="86"/>
      <c r="K307" s="86"/>
    </row>
    <row r="308" spans="1:11" x14ac:dyDescent="0.25">
      <c r="A308" s="86"/>
      <c r="B308" s="86"/>
      <c r="C308" s="86"/>
      <c r="D308" s="86"/>
      <c r="E308" s="86"/>
      <c r="F308" s="86"/>
      <c r="G308" s="86"/>
      <c r="H308" s="86"/>
      <c r="I308" s="86"/>
      <c r="J308" s="86"/>
      <c r="K308" s="86"/>
    </row>
    <row r="309" spans="1:11" x14ac:dyDescent="0.25">
      <c r="A309" s="86"/>
      <c r="B309" s="86"/>
      <c r="C309" s="86"/>
      <c r="D309" s="86"/>
      <c r="E309" s="86"/>
      <c r="F309" s="86"/>
      <c r="G309" s="86"/>
      <c r="H309" s="86"/>
      <c r="I309" s="86"/>
      <c r="J309" s="86"/>
      <c r="K309" s="86"/>
    </row>
    <row r="310" spans="1:11" x14ac:dyDescent="0.25">
      <c r="A310" s="86"/>
      <c r="B310" s="86"/>
      <c r="C310" s="86"/>
      <c r="D310" s="86"/>
      <c r="E310" s="86"/>
      <c r="F310" s="86"/>
      <c r="G310" s="86"/>
      <c r="H310" s="86"/>
      <c r="I310" s="86"/>
      <c r="J310" s="86"/>
      <c r="K310" s="86"/>
    </row>
    <row r="311" spans="1:11" x14ac:dyDescent="0.25">
      <c r="A311" s="86"/>
      <c r="B311" s="86"/>
      <c r="C311" s="86"/>
      <c r="D311" s="86"/>
      <c r="E311" s="86"/>
      <c r="F311" s="86"/>
      <c r="G311" s="86"/>
      <c r="H311" s="86"/>
      <c r="I311" s="86"/>
      <c r="J311" s="86"/>
      <c r="K311" s="86"/>
    </row>
    <row r="312" spans="1:11" x14ac:dyDescent="0.25">
      <c r="A312" s="86"/>
      <c r="B312" s="86"/>
      <c r="C312" s="86"/>
      <c r="D312" s="86"/>
      <c r="E312" s="86"/>
      <c r="F312" s="86"/>
      <c r="G312" s="86"/>
      <c r="H312" s="86"/>
      <c r="I312" s="86"/>
      <c r="J312" s="86"/>
      <c r="K312" s="86"/>
    </row>
    <row r="313" spans="1:11" x14ac:dyDescent="0.25">
      <c r="A313" s="86"/>
      <c r="B313" s="86"/>
      <c r="C313" s="86"/>
      <c r="D313" s="86"/>
      <c r="E313" s="86"/>
      <c r="F313" s="86"/>
      <c r="G313" s="86"/>
      <c r="H313" s="86"/>
      <c r="I313" s="86"/>
      <c r="J313" s="86"/>
      <c r="K313" s="86"/>
    </row>
    <row r="314" spans="1:11" x14ac:dyDescent="0.25">
      <c r="A314" s="86"/>
      <c r="B314" s="86"/>
      <c r="C314" s="86"/>
      <c r="D314" s="86"/>
      <c r="E314" s="86"/>
      <c r="F314" s="86"/>
      <c r="G314" s="86"/>
      <c r="H314" s="86"/>
      <c r="I314" s="86"/>
      <c r="J314" s="86"/>
      <c r="K314" s="86"/>
    </row>
    <row r="315" spans="1:11" x14ac:dyDescent="0.25">
      <c r="A315" s="86"/>
      <c r="B315" s="86"/>
      <c r="C315" s="86"/>
      <c r="D315" s="86"/>
      <c r="E315" s="86"/>
      <c r="F315" s="86"/>
      <c r="G315" s="86"/>
      <c r="H315" s="86"/>
      <c r="I315" s="86"/>
      <c r="J315" s="86"/>
      <c r="K315" s="86"/>
    </row>
    <row r="316" spans="1:11" x14ac:dyDescent="0.25">
      <c r="A316" s="86"/>
      <c r="B316" s="86"/>
      <c r="C316" s="86"/>
      <c r="D316" s="86"/>
      <c r="E316" s="86"/>
      <c r="F316" s="86"/>
      <c r="G316" s="86"/>
      <c r="H316" s="86"/>
      <c r="I316" s="86"/>
      <c r="J316" s="86"/>
      <c r="K316" s="86"/>
    </row>
    <row r="317" spans="1:11" x14ac:dyDescent="0.25">
      <c r="A317" s="86"/>
      <c r="B317" s="86"/>
      <c r="C317" s="86"/>
      <c r="D317" s="86"/>
      <c r="E317" s="86"/>
      <c r="F317" s="86"/>
      <c r="G317" s="86"/>
      <c r="H317" s="86"/>
      <c r="I317" s="86"/>
      <c r="J317" s="86"/>
      <c r="K317" s="86"/>
    </row>
    <row r="318" spans="1:11" x14ac:dyDescent="0.25">
      <c r="A318" s="86"/>
      <c r="B318" s="86"/>
      <c r="C318" s="86"/>
      <c r="D318" s="86"/>
      <c r="E318" s="86"/>
      <c r="F318" s="86"/>
      <c r="G318" s="86"/>
      <c r="H318" s="86"/>
      <c r="I318" s="86"/>
      <c r="J318" s="86"/>
      <c r="K318" s="86"/>
    </row>
    <row r="319" spans="1:11" x14ac:dyDescent="0.25">
      <c r="A319" s="86"/>
      <c r="B319" s="86"/>
      <c r="C319" s="86"/>
      <c r="D319" s="86"/>
      <c r="E319" s="86"/>
      <c r="F319" s="86"/>
      <c r="G319" s="86"/>
      <c r="H319" s="86"/>
      <c r="I319" s="86"/>
      <c r="J319" s="86"/>
      <c r="K319" s="86"/>
    </row>
    <row r="320" spans="1:11" x14ac:dyDescent="0.25">
      <c r="A320" s="86"/>
      <c r="B320" s="86"/>
      <c r="C320" s="86"/>
      <c r="D320" s="86"/>
      <c r="E320" s="86"/>
      <c r="F320" s="86"/>
      <c r="G320" s="86"/>
      <c r="H320" s="86"/>
      <c r="I320" s="86"/>
      <c r="J320" s="86"/>
      <c r="K320" s="86"/>
    </row>
    <row r="321" spans="1:11" x14ac:dyDescent="0.25">
      <c r="A321" s="86"/>
      <c r="B321" s="86"/>
      <c r="C321" s="86"/>
      <c r="D321" s="86"/>
      <c r="E321" s="86"/>
      <c r="F321" s="86"/>
      <c r="G321" s="86"/>
      <c r="H321" s="86"/>
      <c r="I321" s="86"/>
      <c r="J321" s="86"/>
      <c r="K321" s="86"/>
    </row>
    <row r="322" spans="1:11" x14ac:dyDescent="0.25">
      <c r="A322" s="86"/>
      <c r="B322" s="86"/>
      <c r="C322" s="86"/>
      <c r="D322" s="86"/>
      <c r="E322" s="86"/>
      <c r="F322" s="86"/>
      <c r="G322" s="86"/>
      <c r="H322" s="86"/>
      <c r="I322" s="86"/>
      <c r="J322" s="86"/>
      <c r="K322" s="86"/>
    </row>
    <row r="323" spans="1:11" x14ac:dyDescent="0.25">
      <c r="A323" s="86"/>
      <c r="B323" s="86"/>
      <c r="C323" s="86"/>
      <c r="D323" s="86"/>
      <c r="E323" s="86"/>
      <c r="F323" s="86"/>
      <c r="G323" s="86"/>
      <c r="H323" s="86"/>
      <c r="I323" s="86"/>
      <c r="J323" s="86"/>
      <c r="K323" s="86"/>
    </row>
    <row r="324" spans="1:11" x14ac:dyDescent="0.25">
      <c r="A324" s="86"/>
      <c r="B324" s="86"/>
      <c r="C324" s="86"/>
      <c r="D324" s="86"/>
      <c r="E324" s="86"/>
      <c r="F324" s="86"/>
      <c r="G324" s="86"/>
      <c r="H324" s="86"/>
      <c r="I324" s="86"/>
      <c r="J324" s="86"/>
      <c r="K324" s="86"/>
    </row>
    <row r="325" spans="1:11" x14ac:dyDescent="0.25">
      <c r="A325" s="86"/>
      <c r="B325" s="86"/>
      <c r="C325" s="86"/>
      <c r="D325" s="86"/>
      <c r="E325" s="86"/>
      <c r="F325" s="86"/>
      <c r="G325" s="86"/>
      <c r="H325" s="86"/>
      <c r="I325" s="86"/>
      <c r="J325" s="86"/>
      <c r="K325" s="86"/>
    </row>
    <row r="326" spans="1:11" x14ac:dyDescent="0.25">
      <c r="A326" s="86"/>
      <c r="B326" s="86"/>
      <c r="C326" s="86"/>
      <c r="D326" s="86"/>
      <c r="E326" s="86"/>
      <c r="F326" s="86"/>
      <c r="G326" s="86"/>
      <c r="H326" s="86"/>
      <c r="I326" s="86"/>
      <c r="J326" s="86"/>
      <c r="K326" s="86"/>
    </row>
    <row r="327" spans="1:11" x14ac:dyDescent="0.25">
      <c r="A327" s="86"/>
      <c r="B327" s="86"/>
      <c r="C327" s="86"/>
      <c r="D327" s="86"/>
      <c r="E327" s="86"/>
      <c r="F327" s="86"/>
      <c r="G327" s="86"/>
      <c r="H327" s="86"/>
      <c r="I327" s="86"/>
      <c r="J327" s="86"/>
      <c r="K327" s="86"/>
    </row>
    <row r="328" spans="1:11" x14ac:dyDescent="0.25">
      <c r="A328" s="86"/>
      <c r="B328" s="86"/>
      <c r="C328" s="86"/>
      <c r="D328" s="86"/>
      <c r="E328" s="86"/>
      <c r="F328" s="86"/>
      <c r="G328" s="86"/>
      <c r="H328" s="86"/>
      <c r="I328" s="86"/>
      <c r="J328" s="86"/>
      <c r="K328" s="86"/>
    </row>
    <row r="329" spans="1:11" x14ac:dyDescent="0.25">
      <c r="A329" s="86"/>
      <c r="B329" s="86"/>
      <c r="C329" s="86"/>
      <c r="D329" s="86"/>
      <c r="E329" s="86"/>
      <c r="F329" s="86"/>
      <c r="G329" s="86"/>
      <c r="H329" s="86"/>
      <c r="I329" s="86"/>
      <c r="J329" s="86"/>
      <c r="K329" s="86"/>
    </row>
    <row r="330" spans="1:11" x14ac:dyDescent="0.25">
      <c r="A330" s="86"/>
      <c r="B330" s="86"/>
      <c r="C330" s="86"/>
      <c r="D330" s="86"/>
      <c r="E330" s="86"/>
      <c r="F330" s="86"/>
      <c r="G330" s="86"/>
      <c r="H330" s="86"/>
      <c r="I330" s="86"/>
      <c r="J330" s="86"/>
      <c r="K330" s="86"/>
    </row>
    <row r="331" spans="1:11" x14ac:dyDescent="0.25">
      <c r="A331" s="86"/>
      <c r="B331" s="86"/>
      <c r="C331" s="86"/>
      <c r="D331" s="86"/>
      <c r="E331" s="86"/>
      <c r="F331" s="86"/>
      <c r="G331" s="86"/>
      <c r="H331" s="86"/>
      <c r="I331" s="86"/>
      <c r="J331" s="86"/>
      <c r="K331" s="86"/>
    </row>
    <row r="332" spans="1:11" x14ac:dyDescent="0.25">
      <c r="A332" s="86"/>
      <c r="B332" s="86"/>
      <c r="C332" s="86"/>
      <c r="D332" s="86"/>
      <c r="E332" s="86"/>
      <c r="F332" s="86"/>
      <c r="G332" s="86"/>
      <c r="H332" s="86"/>
      <c r="I332" s="86"/>
      <c r="J332" s="86"/>
      <c r="K332" s="86"/>
    </row>
    <row r="333" spans="1:11" x14ac:dyDescent="0.25">
      <c r="A333" s="86"/>
      <c r="B333" s="86"/>
      <c r="C333" s="86"/>
      <c r="D333" s="86"/>
      <c r="E333" s="86"/>
      <c r="F333" s="86"/>
      <c r="G333" s="86"/>
      <c r="H333" s="86"/>
      <c r="I333" s="86"/>
      <c r="J333" s="86"/>
      <c r="K333" s="86"/>
    </row>
    <row r="334" spans="1:11" x14ac:dyDescent="0.25">
      <c r="A334" s="86"/>
      <c r="B334" s="86"/>
      <c r="C334" s="86"/>
      <c r="D334" s="86"/>
      <c r="E334" s="86"/>
      <c r="F334" s="86"/>
      <c r="G334" s="86"/>
      <c r="H334" s="86"/>
      <c r="I334" s="86"/>
      <c r="J334" s="86"/>
      <c r="K334" s="86"/>
    </row>
    <row r="335" spans="1:11" x14ac:dyDescent="0.25">
      <c r="A335" s="86"/>
      <c r="B335" s="86"/>
      <c r="C335" s="86"/>
      <c r="D335" s="86"/>
      <c r="E335" s="86"/>
      <c r="F335" s="86"/>
      <c r="G335" s="86"/>
      <c r="H335" s="86"/>
      <c r="I335" s="86"/>
      <c r="J335" s="86"/>
      <c r="K335" s="86"/>
    </row>
    <row r="336" spans="1:11" x14ac:dyDescent="0.25">
      <c r="A336" s="86"/>
      <c r="B336" s="86"/>
      <c r="C336" s="86"/>
      <c r="D336" s="86"/>
      <c r="E336" s="86"/>
      <c r="F336" s="86"/>
      <c r="G336" s="86"/>
      <c r="H336" s="86"/>
      <c r="I336" s="86"/>
      <c r="J336" s="86"/>
      <c r="K336" s="86"/>
    </row>
    <row r="337" spans="1:11" x14ac:dyDescent="0.25">
      <c r="A337" s="86"/>
      <c r="B337" s="86"/>
      <c r="C337" s="86"/>
      <c r="D337" s="86"/>
      <c r="E337" s="86"/>
      <c r="F337" s="86"/>
      <c r="G337" s="86"/>
      <c r="H337" s="86"/>
      <c r="I337" s="86"/>
      <c r="J337" s="86"/>
      <c r="K337" s="86"/>
    </row>
    <row r="338" spans="1:11" x14ac:dyDescent="0.25">
      <c r="A338" s="86"/>
      <c r="B338" s="86"/>
      <c r="C338" s="86"/>
      <c r="D338" s="86"/>
      <c r="E338" s="86"/>
      <c r="F338" s="86"/>
      <c r="G338" s="86"/>
      <c r="H338" s="86"/>
      <c r="I338" s="86"/>
      <c r="J338" s="86"/>
      <c r="K338" s="86"/>
    </row>
    <row r="339" spans="1:11" x14ac:dyDescent="0.25">
      <c r="A339" s="86"/>
      <c r="B339" s="86"/>
      <c r="C339" s="86"/>
      <c r="D339" s="86"/>
      <c r="E339" s="86"/>
      <c r="F339" s="86"/>
      <c r="G339" s="86"/>
      <c r="H339" s="86"/>
      <c r="I339" s="86"/>
      <c r="J339" s="86"/>
      <c r="K339" s="86"/>
    </row>
    <row r="340" spans="1:11" x14ac:dyDescent="0.25">
      <c r="A340" s="86"/>
      <c r="B340" s="86"/>
      <c r="C340" s="86"/>
      <c r="D340" s="86"/>
      <c r="E340" s="86"/>
      <c r="F340" s="86"/>
      <c r="G340" s="86"/>
      <c r="H340" s="86"/>
      <c r="I340" s="86"/>
      <c r="J340" s="86"/>
      <c r="K340" s="86"/>
    </row>
    <row r="341" spans="1:11" x14ac:dyDescent="0.25">
      <c r="A341" s="86"/>
      <c r="B341" s="86"/>
      <c r="C341" s="86"/>
      <c r="D341" s="86"/>
      <c r="E341" s="86"/>
      <c r="F341" s="86"/>
      <c r="G341" s="86"/>
      <c r="H341" s="86"/>
      <c r="I341" s="86"/>
      <c r="J341" s="86"/>
      <c r="K341" s="86"/>
    </row>
    <row r="342" spans="1:11" x14ac:dyDescent="0.25">
      <c r="A342" s="86"/>
      <c r="B342" s="86"/>
      <c r="C342" s="86"/>
      <c r="D342" s="86"/>
      <c r="E342" s="86"/>
      <c r="F342" s="86"/>
      <c r="G342" s="86"/>
      <c r="H342" s="86"/>
      <c r="I342" s="86"/>
      <c r="J342" s="86"/>
      <c r="K342" s="86"/>
    </row>
    <row r="343" spans="1:11" x14ac:dyDescent="0.25">
      <c r="A343" s="86"/>
      <c r="B343" s="86"/>
      <c r="C343" s="86"/>
      <c r="D343" s="86"/>
      <c r="E343" s="86"/>
      <c r="F343" s="86"/>
      <c r="G343" s="86"/>
      <c r="H343" s="86"/>
      <c r="I343" s="86"/>
      <c r="J343" s="86"/>
      <c r="K343" s="86"/>
    </row>
    <row r="344" spans="1:11" x14ac:dyDescent="0.25">
      <c r="A344" s="86"/>
      <c r="B344" s="86"/>
      <c r="C344" s="86"/>
      <c r="D344" s="86"/>
      <c r="E344" s="86"/>
      <c r="F344" s="86"/>
      <c r="G344" s="86"/>
      <c r="H344" s="86"/>
      <c r="I344" s="86"/>
      <c r="J344" s="86"/>
      <c r="K344" s="86"/>
    </row>
    <row r="345" spans="1:11" x14ac:dyDescent="0.25">
      <c r="A345" s="86"/>
      <c r="B345" s="86"/>
      <c r="C345" s="86"/>
      <c r="D345" s="86"/>
      <c r="E345" s="86"/>
      <c r="F345" s="86"/>
      <c r="G345" s="86"/>
      <c r="H345" s="86"/>
      <c r="I345" s="86"/>
      <c r="J345" s="86"/>
      <c r="K345" s="86"/>
    </row>
    <row r="346" spans="1:11" x14ac:dyDescent="0.25">
      <c r="A346" s="86"/>
      <c r="B346" s="86"/>
      <c r="C346" s="86"/>
      <c r="D346" s="86"/>
      <c r="E346" s="86"/>
      <c r="F346" s="86"/>
      <c r="G346" s="86"/>
      <c r="H346" s="86"/>
      <c r="I346" s="86"/>
      <c r="J346" s="86"/>
      <c r="K346" s="86"/>
    </row>
    <row r="347" spans="1:11" x14ac:dyDescent="0.25">
      <c r="A347" s="86"/>
      <c r="B347" s="86"/>
      <c r="C347" s="86"/>
      <c r="D347" s="86"/>
      <c r="E347" s="86"/>
      <c r="F347" s="86"/>
      <c r="G347" s="86"/>
      <c r="H347" s="86"/>
      <c r="I347" s="86"/>
      <c r="J347" s="86"/>
      <c r="K347" s="86"/>
    </row>
    <row r="348" spans="1:11" x14ac:dyDescent="0.25">
      <c r="A348" s="86"/>
      <c r="B348" s="86"/>
      <c r="C348" s="86"/>
      <c r="D348" s="86"/>
      <c r="E348" s="86"/>
      <c r="F348" s="86"/>
      <c r="G348" s="86"/>
      <c r="H348" s="86"/>
      <c r="I348" s="86"/>
      <c r="J348" s="86"/>
      <c r="K348" s="86"/>
    </row>
    <row r="349" spans="1:11" x14ac:dyDescent="0.25">
      <c r="A349" s="86"/>
      <c r="B349" s="86"/>
      <c r="C349" s="86"/>
      <c r="D349" s="86"/>
      <c r="E349" s="86"/>
      <c r="F349" s="86"/>
      <c r="G349" s="86"/>
      <c r="H349" s="86"/>
      <c r="I349" s="86"/>
      <c r="J349" s="86"/>
      <c r="K349" s="86"/>
    </row>
    <row r="350" spans="1:11" x14ac:dyDescent="0.25">
      <c r="A350" s="86"/>
      <c r="B350" s="86"/>
      <c r="C350" s="86"/>
      <c r="D350" s="86"/>
      <c r="E350" s="86"/>
      <c r="F350" s="86"/>
      <c r="G350" s="86"/>
      <c r="H350" s="86"/>
      <c r="I350" s="86"/>
      <c r="J350" s="86"/>
      <c r="K350" s="86"/>
    </row>
    <row r="351" spans="1:11" x14ac:dyDescent="0.25">
      <c r="A351" s="86"/>
      <c r="B351" s="86"/>
      <c r="C351" s="86"/>
      <c r="D351" s="86"/>
      <c r="E351" s="86"/>
      <c r="F351" s="86"/>
      <c r="G351" s="86"/>
      <c r="H351" s="86"/>
      <c r="I351" s="86"/>
      <c r="J351" s="86"/>
      <c r="K351" s="86"/>
    </row>
    <row r="352" spans="1:11" x14ac:dyDescent="0.25">
      <c r="A352" s="86"/>
      <c r="B352" s="86"/>
      <c r="C352" s="86"/>
      <c r="D352" s="86"/>
      <c r="E352" s="86"/>
      <c r="F352" s="86"/>
      <c r="G352" s="86"/>
      <c r="H352" s="86"/>
      <c r="I352" s="86"/>
      <c r="J352" s="86"/>
      <c r="K352" s="86"/>
    </row>
    <row r="353" spans="1:11" x14ac:dyDescent="0.25">
      <c r="A353" s="86"/>
      <c r="B353" s="86"/>
      <c r="C353" s="86"/>
      <c r="D353" s="86"/>
      <c r="E353" s="86"/>
      <c r="F353" s="86"/>
      <c r="G353" s="86"/>
      <c r="H353" s="86"/>
      <c r="I353" s="86"/>
      <c r="J353" s="86"/>
      <c r="K353" s="86"/>
    </row>
    <row r="354" spans="1:11" x14ac:dyDescent="0.25">
      <c r="A354" s="86"/>
      <c r="B354" s="86"/>
      <c r="C354" s="86"/>
      <c r="D354" s="86"/>
      <c r="E354" s="86"/>
      <c r="F354" s="86"/>
      <c r="G354" s="86"/>
      <c r="H354" s="86"/>
      <c r="I354" s="86"/>
      <c r="J354" s="86"/>
      <c r="K354" s="86"/>
    </row>
    <row r="355" spans="1:11" x14ac:dyDescent="0.25">
      <c r="A355" s="86"/>
      <c r="B355" s="86"/>
      <c r="C355" s="86"/>
      <c r="D355" s="86"/>
      <c r="E355" s="86"/>
      <c r="F355" s="86"/>
      <c r="G355" s="86"/>
      <c r="H355" s="86"/>
      <c r="I355" s="86"/>
      <c r="J355" s="86"/>
      <c r="K355" s="86"/>
    </row>
  </sheetData>
  <autoFilter ref="A1:K264"/>
  <pageMargins left="0.7" right="0.7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'выпадающие списки'!$A$2:$A$3</xm:f>
          </x14:formula1>
          <xm:sqref>C5:C37</xm:sqref>
        </x14:dataValidation>
        <x14:dataValidation type="list" allowBlank="1" showInputMessage="1" showErrorMessage="1">
          <x14:formula1>
            <xm:f>'выпадающие списки'!$A$22:$A$24</xm:f>
          </x14:formula1>
          <xm:sqref>G51:G53 G5:G47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6"/>
  <sheetViews>
    <sheetView zoomScale="90" zoomScaleNormal="90" workbookViewId="0">
      <selection activeCell="D6" sqref="D6"/>
    </sheetView>
  </sheetViews>
  <sheetFormatPr defaultRowHeight="15" x14ac:dyDescent="0.25"/>
  <cols>
    <col min="1" max="1" width="27.42578125" customWidth="1"/>
    <col min="2" max="2" width="23.42578125" customWidth="1"/>
    <col min="3" max="3" width="28.140625" customWidth="1"/>
    <col min="4" max="4" width="28.5703125" customWidth="1"/>
    <col min="5" max="5" width="9.28515625" customWidth="1"/>
    <col min="6" max="7" width="13" customWidth="1"/>
    <col min="8" max="8" width="12.28515625" customWidth="1"/>
    <col min="9" max="9" width="18.42578125" customWidth="1"/>
    <col min="10" max="10" width="18.7109375" customWidth="1"/>
    <col min="11" max="11" width="22.7109375" customWidth="1"/>
  </cols>
  <sheetData>
    <row r="1" spans="1:11" ht="20.25" x14ac:dyDescent="0.3">
      <c r="A1" s="23" t="s">
        <v>72</v>
      </c>
      <c r="B1" s="23"/>
      <c r="C1" s="24"/>
      <c r="D1" s="24"/>
      <c r="E1" s="24"/>
      <c r="F1" s="24"/>
      <c r="G1" s="24"/>
      <c r="H1" s="24"/>
      <c r="I1" s="24"/>
      <c r="J1" s="24"/>
      <c r="K1" s="24"/>
    </row>
    <row r="2" spans="1:11" ht="24" customHeight="1" x14ac:dyDescent="0.3">
      <c r="A2" s="25" t="s">
        <v>180</v>
      </c>
      <c r="B2" s="23"/>
      <c r="C2" s="24"/>
      <c r="D2" s="24"/>
      <c r="E2" s="24"/>
      <c r="F2" s="24"/>
      <c r="G2" s="24"/>
      <c r="H2" s="24"/>
      <c r="I2" s="24"/>
      <c r="J2" s="24"/>
      <c r="K2" s="24"/>
    </row>
    <row r="3" spans="1:11" ht="90" customHeight="1" x14ac:dyDescent="0.25">
      <c r="A3" s="8" t="s">
        <v>47</v>
      </c>
      <c r="B3" s="8" t="s">
        <v>73</v>
      </c>
      <c r="C3" s="8" t="s">
        <v>99</v>
      </c>
      <c r="D3" s="8" t="s">
        <v>77</v>
      </c>
      <c r="E3" s="8" t="s">
        <v>65</v>
      </c>
      <c r="F3" s="8" t="s">
        <v>71</v>
      </c>
      <c r="G3" s="8" t="s">
        <v>67</v>
      </c>
      <c r="H3" s="8" t="s">
        <v>24</v>
      </c>
      <c r="I3" s="17" t="s">
        <v>78</v>
      </c>
      <c r="J3" s="17" t="s">
        <v>79</v>
      </c>
      <c r="K3" s="8" t="s">
        <v>83</v>
      </c>
    </row>
    <row r="4" spans="1:11" ht="20.25" customHeight="1" x14ac:dyDescent="0.25">
      <c r="A4" s="26" t="s">
        <v>118</v>
      </c>
      <c r="B4" s="27" t="s">
        <v>119</v>
      </c>
      <c r="C4" s="27" t="s">
        <v>120</v>
      </c>
      <c r="D4" s="27" t="s">
        <v>121</v>
      </c>
      <c r="E4" s="27" t="s">
        <v>122</v>
      </c>
      <c r="F4" s="26" t="s">
        <v>123</v>
      </c>
      <c r="G4" s="27" t="s">
        <v>124</v>
      </c>
      <c r="H4" s="27" t="s">
        <v>125</v>
      </c>
      <c r="I4" s="27" t="s">
        <v>126</v>
      </c>
      <c r="J4" s="27" t="s">
        <v>127</v>
      </c>
      <c r="K4" s="26" t="s">
        <v>128</v>
      </c>
    </row>
    <row r="5" spans="1:11" ht="114.75" x14ac:dyDescent="0.25">
      <c r="A5" s="5" t="s">
        <v>190</v>
      </c>
      <c r="B5" s="16"/>
      <c r="C5" s="16" t="s">
        <v>191</v>
      </c>
      <c r="D5" s="16" t="s">
        <v>191</v>
      </c>
      <c r="E5" s="7">
        <v>0</v>
      </c>
      <c r="F5" s="16" t="s">
        <v>191</v>
      </c>
      <c r="G5" s="16" t="s">
        <v>191</v>
      </c>
      <c r="H5" s="18">
        <v>0</v>
      </c>
      <c r="I5" s="16" t="s">
        <v>191</v>
      </c>
      <c r="J5" s="16"/>
      <c r="K5" s="16" t="s">
        <v>191</v>
      </c>
    </row>
    <row r="6" spans="1:11" ht="114.75" x14ac:dyDescent="0.25">
      <c r="A6" s="5" t="s">
        <v>190</v>
      </c>
      <c r="B6" s="21" t="s">
        <v>74</v>
      </c>
      <c r="C6" s="73" t="s">
        <v>340</v>
      </c>
      <c r="D6" s="120">
        <v>0</v>
      </c>
      <c r="E6" s="22" t="s">
        <v>355</v>
      </c>
      <c r="F6" s="21" t="s">
        <v>191</v>
      </c>
      <c r="G6" s="21" t="s">
        <v>191</v>
      </c>
      <c r="H6" s="74">
        <v>17</v>
      </c>
      <c r="I6" s="73" t="s">
        <v>339</v>
      </c>
      <c r="J6" s="73" t="s">
        <v>80</v>
      </c>
      <c r="K6" s="73" t="s">
        <v>338</v>
      </c>
    </row>
  </sheetData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'выпадающие списки'!$A$9:$A$11</xm:f>
          </x14:formula1>
          <xm:sqref>J5:J6</xm:sqref>
        </x14:dataValidation>
        <x14:dataValidation type="list" allowBlank="1" showInputMessage="1" showErrorMessage="1">
          <x14:formula1>
            <xm:f>'выпадающие списки'!$A$5:$A$7</xm:f>
          </x14:formula1>
          <xm:sqref>B5:B6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7"/>
  <sheetViews>
    <sheetView topLeftCell="A4" workbookViewId="0">
      <selection activeCell="B7" sqref="B7"/>
    </sheetView>
  </sheetViews>
  <sheetFormatPr defaultRowHeight="15" x14ac:dyDescent="0.25"/>
  <cols>
    <col min="1" max="1" width="27.42578125" customWidth="1"/>
    <col min="2" max="2" width="29.7109375" customWidth="1"/>
    <col min="3" max="3" width="28.5703125" customWidth="1"/>
    <col min="4" max="4" width="9.28515625" customWidth="1"/>
    <col min="5" max="6" width="13" customWidth="1"/>
    <col min="7" max="7" width="12.28515625" customWidth="1"/>
    <col min="8" max="8" width="14.28515625" customWidth="1"/>
    <col min="9" max="9" width="18.42578125" customWidth="1"/>
    <col min="10" max="10" width="18.7109375" customWidth="1"/>
    <col min="11" max="11" width="11.42578125" customWidth="1"/>
  </cols>
  <sheetData>
    <row r="1" spans="1:11" ht="20.25" x14ac:dyDescent="0.3">
      <c r="A1" s="23" t="s">
        <v>66</v>
      </c>
      <c r="B1" s="24"/>
      <c r="C1" s="24"/>
      <c r="D1" s="24"/>
      <c r="E1" s="24"/>
      <c r="F1" s="24"/>
    </row>
    <row r="2" spans="1:11" ht="20.25" customHeight="1" x14ac:dyDescent="0.25">
      <c r="A2" s="25" t="s">
        <v>174</v>
      </c>
      <c r="B2" s="24"/>
      <c r="C2" s="24"/>
      <c r="D2" s="24"/>
      <c r="E2" s="24"/>
      <c r="F2" s="24"/>
    </row>
    <row r="3" spans="1:11" ht="90" customHeight="1" x14ac:dyDescent="0.25">
      <c r="A3" s="8" t="s">
        <v>47</v>
      </c>
      <c r="B3" s="8" t="s">
        <v>64</v>
      </c>
      <c r="C3" s="8" t="s">
        <v>63</v>
      </c>
      <c r="D3" s="8" t="s">
        <v>65</v>
      </c>
      <c r="E3" s="8" t="s">
        <v>71</v>
      </c>
      <c r="F3" s="8" t="s">
        <v>67</v>
      </c>
      <c r="G3" s="8" t="s">
        <v>24</v>
      </c>
      <c r="H3" s="8" t="s">
        <v>70</v>
      </c>
      <c r="I3" s="17" t="s">
        <v>62</v>
      </c>
      <c r="J3" s="17" t="s">
        <v>100</v>
      </c>
      <c r="K3" s="8" t="s">
        <v>101</v>
      </c>
    </row>
    <row r="4" spans="1:11" ht="114.75" x14ac:dyDescent="0.25">
      <c r="A4" s="5" t="s">
        <v>190</v>
      </c>
      <c r="B4" s="123" t="s">
        <v>238</v>
      </c>
      <c r="C4" s="17" t="s">
        <v>239</v>
      </c>
      <c r="D4" s="7" t="s">
        <v>499</v>
      </c>
      <c r="E4" s="16" t="s">
        <v>244</v>
      </c>
      <c r="F4" s="16" t="s">
        <v>240</v>
      </c>
      <c r="G4" s="18">
        <v>1</v>
      </c>
      <c r="H4" s="16" t="s">
        <v>241</v>
      </c>
      <c r="I4" s="16" t="s">
        <v>242</v>
      </c>
      <c r="J4" s="16" t="s">
        <v>69</v>
      </c>
      <c r="K4" s="16" t="s">
        <v>243</v>
      </c>
    </row>
    <row r="5" spans="1:11" s="41" customFormat="1" ht="114.75" x14ac:dyDescent="0.25">
      <c r="A5" s="38" t="s">
        <v>190</v>
      </c>
      <c r="B5" s="123" t="s">
        <v>246</v>
      </c>
      <c r="C5" s="39" t="s">
        <v>247</v>
      </c>
      <c r="D5" s="10" t="s">
        <v>498</v>
      </c>
      <c r="E5" s="40" t="s">
        <v>244</v>
      </c>
      <c r="F5" s="40" t="s">
        <v>240</v>
      </c>
      <c r="G5" s="19">
        <v>1</v>
      </c>
      <c r="H5" s="40" t="s">
        <v>241</v>
      </c>
      <c r="I5" s="40" t="s">
        <v>263</v>
      </c>
      <c r="J5" s="40" t="s">
        <v>69</v>
      </c>
      <c r="K5" s="40" t="s">
        <v>243</v>
      </c>
    </row>
    <row r="6" spans="1:11" ht="114.75" x14ac:dyDescent="0.25">
      <c r="A6" s="5" t="s">
        <v>190</v>
      </c>
      <c r="B6" s="118" t="s">
        <v>250</v>
      </c>
      <c r="C6" s="8" t="s">
        <v>239</v>
      </c>
      <c r="D6" s="10" t="s">
        <v>500</v>
      </c>
      <c r="E6" s="7">
        <v>2022</v>
      </c>
      <c r="F6" s="7">
        <v>3</v>
      </c>
      <c r="G6" s="19">
        <v>1</v>
      </c>
      <c r="H6" s="7">
        <v>2024</v>
      </c>
      <c r="I6" s="20">
        <v>45337</v>
      </c>
      <c r="J6" s="16" t="s">
        <v>69</v>
      </c>
      <c r="K6" s="7">
        <v>2026</v>
      </c>
    </row>
    <row r="7" spans="1:11" ht="114.75" x14ac:dyDescent="0.25">
      <c r="A7" s="5" t="s">
        <v>190</v>
      </c>
      <c r="B7" s="118" t="s">
        <v>251</v>
      </c>
      <c r="C7" s="8" t="s">
        <v>249</v>
      </c>
      <c r="D7" s="7" t="s">
        <v>501</v>
      </c>
      <c r="E7" s="7">
        <v>2023</v>
      </c>
      <c r="F7" s="7">
        <v>2</v>
      </c>
      <c r="G7" s="19">
        <v>1</v>
      </c>
      <c r="H7" s="7">
        <v>2024</v>
      </c>
      <c r="I7" s="20">
        <v>45320</v>
      </c>
      <c r="J7" s="16" t="s">
        <v>69</v>
      </c>
      <c r="K7" s="7">
        <v>2026</v>
      </c>
    </row>
  </sheetData>
  <pageMargins left="0.7" right="0.7" top="0.75" bottom="0.75" header="0.3" footer="0.3"/>
  <pageSetup paperSize="9" orientation="portrait" horizontalDpi="0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'выпадающие списки'!$A$2:$A$3</xm:f>
          </x14:formula1>
          <xm:sqref>J4:J7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N5"/>
  <sheetViews>
    <sheetView workbookViewId="0">
      <selection activeCell="M5" sqref="M5"/>
    </sheetView>
  </sheetViews>
  <sheetFormatPr defaultRowHeight="15" x14ac:dyDescent="0.25"/>
  <cols>
    <col min="1" max="1" width="27.42578125" customWidth="1"/>
    <col min="2" max="2" width="18.140625" customWidth="1"/>
    <col min="3" max="4" width="14.85546875" customWidth="1"/>
    <col min="5" max="5" width="19" customWidth="1"/>
    <col min="6" max="6" width="11.85546875" customWidth="1"/>
    <col min="7" max="7" width="16" customWidth="1"/>
    <col min="8" max="8" width="17.7109375" customWidth="1"/>
    <col min="9" max="9" width="17.28515625" customWidth="1"/>
    <col min="10" max="10" width="17.7109375" customWidth="1"/>
    <col min="11" max="11" width="19.5703125" customWidth="1"/>
    <col min="12" max="13" width="20" customWidth="1"/>
    <col min="14" max="14" width="15.7109375" customWidth="1"/>
  </cols>
  <sheetData>
    <row r="1" spans="1:14" ht="20.25" x14ac:dyDescent="0.3">
      <c r="A1" s="23" t="s">
        <v>184</v>
      </c>
      <c r="B1" s="23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</row>
    <row r="2" spans="1:14" ht="20.25" customHeight="1" x14ac:dyDescent="0.25">
      <c r="A2" s="25" t="s">
        <v>189</v>
      </c>
      <c r="B2" s="25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</row>
    <row r="3" spans="1:14" ht="33.75" customHeight="1" x14ac:dyDescent="0.25">
      <c r="A3" s="131" t="s">
        <v>47</v>
      </c>
      <c r="B3" s="130" t="s">
        <v>185</v>
      </c>
      <c r="C3" s="137" t="s">
        <v>36</v>
      </c>
      <c r="D3" s="137"/>
      <c r="E3" s="131" t="s">
        <v>252</v>
      </c>
      <c r="F3" s="8" t="s">
        <v>36</v>
      </c>
      <c r="G3" s="130" t="s">
        <v>14</v>
      </c>
      <c r="H3" s="130"/>
      <c r="I3" s="144" t="s">
        <v>41</v>
      </c>
      <c r="J3" s="145"/>
      <c r="K3" s="131" t="s">
        <v>253</v>
      </c>
      <c r="L3" s="131" t="s">
        <v>254</v>
      </c>
      <c r="M3" s="131" t="s">
        <v>255</v>
      </c>
      <c r="N3" s="143"/>
    </row>
    <row r="4" spans="1:14" ht="105" x14ac:dyDescent="0.25">
      <c r="A4" s="132"/>
      <c r="B4" s="130"/>
      <c r="C4" s="8" t="s">
        <v>186</v>
      </c>
      <c r="D4" s="8" t="s">
        <v>183</v>
      </c>
      <c r="E4" s="132"/>
      <c r="F4" s="8" t="s">
        <v>60</v>
      </c>
      <c r="G4" s="8" t="s">
        <v>188</v>
      </c>
      <c r="H4" s="8" t="s">
        <v>187</v>
      </c>
      <c r="I4" s="8" t="s">
        <v>188</v>
      </c>
      <c r="J4" s="8" t="s">
        <v>187</v>
      </c>
      <c r="K4" s="132"/>
      <c r="L4" s="132"/>
      <c r="M4" s="132"/>
      <c r="N4" s="143"/>
    </row>
    <row r="5" spans="1:14" ht="113.25" customHeight="1" x14ac:dyDescent="0.25">
      <c r="A5" s="5" t="s">
        <v>190</v>
      </c>
      <c r="B5" s="16" t="s">
        <v>245</v>
      </c>
      <c r="C5" s="16" t="s">
        <v>245</v>
      </c>
      <c r="D5" s="16" t="s">
        <v>191</v>
      </c>
      <c r="E5" s="7">
        <v>0</v>
      </c>
      <c r="F5" s="16" t="s">
        <v>191</v>
      </c>
      <c r="G5" s="16" t="s">
        <v>292</v>
      </c>
      <c r="H5" s="16" t="s">
        <v>292</v>
      </c>
      <c r="I5" s="16" t="s">
        <v>292</v>
      </c>
      <c r="J5" s="16" t="s">
        <v>292</v>
      </c>
      <c r="K5" s="16" t="s">
        <v>191</v>
      </c>
      <c r="L5" s="16" t="s">
        <v>191</v>
      </c>
      <c r="M5" s="16" t="s">
        <v>292</v>
      </c>
    </row>
  </sheetData>
  <mergeCells count="10">
    <mergeCell ref="N3:N4"/>
    <mergeCell ref="M3:M4"/>
    <mergeCell ref="C3:D3"/>
    <mergeCell ref="B3:B4"/>
    <mergeCell ref="A3:A4"/>
    <mergeCell ref="E3:E4"/>
    <mergeCell ref="L3:L4"/>
    <mergeCell ref="K3:K4"/>
    <mergeCell ref="G3:H3"/>
    <mergeCell ref="I3:J3"/>
  </mergeCells>
  <pageMargins left="0.7" right="0.7" top="0.75" bottom="0.75" header="0.3" footer="0.3"/>
  <pageSetup paperSize="9" scale="5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29"/>
  <sheetViews>
    <sheetView workbookViewId="0">
      <selection activeCell="M27" sqref="M27"/>
    </sheetView>
  </sheetViews>
  <sheetFormatPr defaultRowHeight="15" x14ac:dyDescent="0.25"/>
  <sheetData>
    <row r="2" spans="1:1" x14ac:dyDescent="0.25">
      <c r="A2" t="s">
        <v>68</v>
      </c>
    </row>
    <row r="3" spans="1:1" x14ac:dyDescent="0.25">
      <c r="A3" t="s">
        <v>69</v>
      </c>
    </row>
    <row r="5" spans="1:1" x14ac:dyDescent="0.25">
      <c r="A5" t="s">
        <v>74</v>
      </c>
    </row>
    <row r="6" spans="1:1" x14ac:dyDescent="0.25">
      <c r="A6" t="s">
        <v>75</v>
      </c>
    </row>
    <row r="7" spans="1:1" x14ac:dyDescent="0.25">
      <c r="A7" t="s">
        <v>76</v>
      </c>
    </row>
    <row r="9" spans="1:1" x14ac:dyDescent="0.25">
      <c r="A9" t="s">
        <v>80</v>
      </c>
    </row>
    <row r="10" spans="1:1" x14ac:dyDescent="0.25">
      <c r="A10" t="s">
        <v>81</v>
      </c>
    </row>
    <row r="11" spans="1:1" x14ac:dyDescent="0.25">
      <c r="A11" t="s">
        <v>82</v>
      </c>
    </row>
    <row r="13" spans="1:1" x14ac:dyDescent="0.25">
      <c r="A13" t="s">
        <v>102</v>
      </c>
    </row>
    <row r="14" spans="1:1" x14ac:dyDescent="0.25">
      <c r="A14" t="s">
        <v>88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103</v>
      </c>
    </row>
    <row r="18" spans="1:1" x14ac:dyDescent="0.25">
      <c r="A18" t="s">
        <v>87</v>
      </c>
    </row>
    <row r="19" spans="1:1" x14ac:dyDescent="0.25">
      <c r="A19" t="s">
        <v>89</v>
      </c>
    </row>
    <row r="20" spans="1:1" x14ac:dyDescent="0.25">
      <c r="A20" t="s">
        <v>90</v>
      </c>
    </row>
    <row r="22" spans="1:1" x14ac:dyDescent="0.25">
      <c r="A22" t="s">
        <v>170</v>
      </c>
    </row>
    <row r="23" spans="1:1" x14ac:dyDescent="0.25">
      <c r="A23" t="s">
        <v>169</v>
      </c>
    </row>
    <row r="24" spans="1:1" x14ac:dyDescent="0.25">
      <c r="A24" t="s">
        <v>173</v>
      </c>
    </row>
    <row r="26" spans="1:1" x14ac:dyDescent="0.25">
      <c r="A26" t="s">
        <v>114</v>
      </c>
    </row>
    <row r="27" spans="1:1" x14ac:dyDescent="0.25">
      <c r="A27" t="s">
        <v>115</v>
      </c>
    </row>
    <row r="28" spans="1:1" x14ac:dyDescent="0.25">
      <c r="A28" t="s">
        <v>116</v>
      </c>
    </row>
    <row r="29" spans="1:1" x14ac:dyDescent="0.25">
      <c r="A29" t="s">
        <v>117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Долгосрочная программа 2030</vt:lpstr>
      <vt:lpstr>Маршрутизация</vt:lpstr>
      <vt:lpstr>Практическая подготовка</vt:lpstr>
      <vt:lpstr>Дополнительное обучение</vt:lpstr>
      <vt:lpstr>Целевые договоры</vt:lpstr>
      <vt:lpstr>Абилимпикс</vt:lpstr>
      <vt:lpstr>выпадающие списки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Умеренкова Н.А.</dc:creator>
  <cp:lastModifiedBy>Вдовина</cp:lastModifiedBy>
  <cp:lastPrinted>2025-12-05T09:11:39Z</cp:lastPrinted>
  <dcterms:created xsi:type="dcterms:W3CDTF">2015-06-05T18:19:34Z</dcterms:created>
  <dcterms:modified xsi:type="dcterms:W3CDTF">2025-12-12T07:06:10Z</dcterms:modified>
</cp:coreProperties>
</file>